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60" windowHeight="9585" activeTab="0"/>
  </bookViews>
  <sheets>
    <sheet name="請求書" sheetId="1" r:id="rId1"/>
    <sheet name="請求内訳書(出来高調書又は、任意書式可)" sheetId="2" r:id="rId2"/>
    <sheet name="立替金内訳書" sheetId="3" r:id="rId3"/>
  </sheets>
  <definedNames>
    <definedName name="_xlnm.Print_Area" localSheetId="0">'請求書'!$A$1:$R$35</definedName>
  </definedNames>
  <calcPr fullCalcOnLoad="1"/>
</workbook>
</file>

<file path=xl/sharedStrings.xml><?xml version="1.0" encoding="utf-8"?>
<sst xmlns="http://schemas.openxmlformats.org/spreadsheetml/2006/main" count="105" uniqueCount="80">
  <si>
    <t>入力</t>
  </si>
  <si>
    <t>支払</t>
  </si>
  <si>
    <t>経理</t>
  </si>
  <si>
    <t>建設部長</t>
  </si>
  <si>
    <t>工務課長</t>
  </si>
  <si>
    <t>担当</t>
  </si>
  <si>
    <t>【請求内訳】</t>
  </si>
  <si>
    <t>振込銀行</t>
  </si>
  <si>
    <t>口座名義</t>
  </si>
  <si>
    <t>印</t>
  </si>
  <si>
    <t>株式会社　　国　土　　御中</t>
  </si>
  <si>
    <t>月　日</t>
  </si>
  <si>
    <t>数　　量</t>
  </si>
  <si>
    <t>金　　　　額</t>
  </si>
  <si>
    <t>【国土使用欄】</t>
  </si>
  <si>
    <t>借方科目</t>
  </si>
  <si>
    <t>貸方科目</t>
  </si>
  <si>
    <t>相殺科目</t>
  </si>
  <si>
    <t>相殺金額</t>
  </si>
  <si>
    <t>金　　額</t>
  </si>
  <si>
    <t>単価</t>
  </si>
  <si>
    <t>備考</t>
  </si>
  <si>
    <t>□当座・□普通</t>
  </si>
  <si>
    <t>工事コード</t>
  </si>
  <si>
    <t>工事名</t>
  </si>
  <si>
    <t>単位</t>
  </si>
  <si>
    <t>銀行</t>
  </si>
  <si>
    <t>支店</t>
  </si>
  <si>
    <t>口座番号</t>
  </si>
  <si>
    <t>請 　求 　書</t>
  </si>
  <si>
    <t>今回支払額</t>
  </si>
  <si>
    <t>支払日</t>
  </si>
  <si>
    <t>フリガナ</t>
  </si>
  <si>
    <t>\</t>
  </si>
  <si>
    <t>月　　　　　日</t>
  </si>
  <si>
    <t>支払内訳</t>
  </si>
  <si>
    <t>現金</t>
  </si>
  <si>
    <t>手形</t>
  </si>
  <si>
    <t>%　\</t>
  </si>
  <si>
    <t>（ｻｲﾄ　　　日）</t>
  </si>
  <si>
    <r>
      <t>当初契約額</t>
    </r>
    <r>
      <rPr>
        <vertAlign val="subscript"/>
        <sz val="10"/>
        <color indexed="8"/>
        <rFont val="ＭＳ Ｐ明朝"/>
        <family val="1"/>
      </rPr>
      <t>※</t>
    </r>
  </si>
  <si>
    <r>
      <t>変更増減額</t>
    </r>
    <r>
      <rPr>
        <vertAlign val="subscript"/>
        <sz val="10"/>
        <color indexed="8"/>
        <rFont val="ＭＳ Ｐ明朝"/>
        <family val="1"/>
      </rPr>
      <t>※</t>
    </r>
  </si>
  <si>
    <r>
      <t>最終契約額</t>
    </r>
    <r>
      <rPr>
        <vertAlign val="subscript"/>
        <sz val="10"/>
        <color indexed="8"/>
        <rFont val="ＭＳ Ｐ明朝"/>
        <family val="1"/>
      </rPr>
      <t>※</t>
    </r>
  </si>
  <si>
    <r>
      <t>前回迄請求額</t>
    </r>
    <r>
      <rPr>
        <vertAlign val="subscript"/>
        <sz val="10"/>
        <color indexed="8"/>
        <rFont val="ＭＳ Ｐ明朝"/>
        <family val="1"/>
      </rPr>
      <t>※</t>
    </r>
  </si>
  <si>
    <r>
      <t>今回請求金額</t>
    </r>
    <r>
      <rPr>
        <vertAlign val="subscript"/>
        <sz val="10"/>
        <color indexed="8"/>
        <rFont val="ＭＳ Ｐ明朝"/>
        <family val="1"/>
      </rPr>
      <t>※</t>
    </r>
  </si>
  <si>
    <r>
      <t>請求残額</t>
    </r>
    <r>
      <rPr>
        <vertAlign val="subscript"/>
        <sz val="10"/>
        <color indexed="8"/>
        <rFont val="ＭＳ Ｐ明朝"/>
        <family val="1"/>
      </rPr>
      <t>※</t>
    </r>
  </si>
  <si>
    <t>作成上の注意：</t>
  </si>
  <si>
    <t>※税込金額</t>
  </si>
  <si>
    <t>年　　　月　　　日</t>
  </si>
  <si>
    <t>請　求　内　訳　書</t>
  </si>
  <si>
    <t>会社名</t>
  </si>
  <si>
    <t>品名・名称・工種</t>
  </si>
  <si>
    <t xml:space="preserve">  業者コード</t>
  </si>
  <si>
    <t xml:space="preserve">  住   所</t>
  </si>
  <si>
    <t xml:space="preserve">  会社名</t>
  </si>
  <si>
    <t xml:space="preserve">  代表者名</t>
  </si>
  <si>
    <t>　電   話</t>
  </si>
  <si>
    <t>　登 録 番 号  :</t>
  </si>
  <si>
    <t>税率</t>
  </si>
  <si>
    <t>単　価</t>
  </si>
  <si>
    <t>税率</t>
  </si>
  <si>
    <t>立替</t>
  </si>
  <si>
    <t>10％消費税</t>
  </si>
  <si>
    <t>合　　計</t>
  </si>
  <si>
    <t>立替金額</t>
  </si>
  <si>
    <t>①　提出日及び太枠内記入の上、1部を〆月の翌月5日までに提出の事。</t>
  </si>
  <si>
    <t>②　契約済の工事は工事コード及び契約額を記入の事。</t>
  </si>
  <si>
    <t>③　契約工事:出来高調書が有る場合は添付の事。契約外:本紙に記入しきれない場合は内訳書添付の事。（A4サイズに限り任意書式可）</t>
  </si>
  <si>
    <t>立 替 金 内 訳 書</t>
  </si>
  <si>
    <t>合　　　計　(税込)</t>
  </si>
  <si>
    <t>合　　　計　(税抜)</t>
  </si>
  <si>
    <t>④　立替金請求の場合は、内訳を立替金内訳書に記入し、インボイス(適格請求書)を添付の事。</t>
  </si>
  <si>
    <t>非課税</t>
  </si>
  <si>
    <t>非課税額</t>
  </si>
  <si>
    <t>課税対象外計</t>
  </si>
  <si>
    <t>10％税込額</t>
  </si>
  <si>
    <t>10％税抜額</t>
  </si>
  <si>
    <t>今回請求金額総計</t>
  </si>
  <si>
    <t>金 　額</t>
  </si>
  <si>
    <t>(税率別小計)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</si>
</sst>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m/d;@"/>
    <numFmt numFmtId="178" formatCode="#,##0.0_);\(#,##0.0\)"/>
    <numFmt numFmtId="179" formatCode="_ * #,##0.0_ ;_ * \-#,##0.0_ ;_ * &quot;-&quot;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_ * #,##0_ ;_ * \-#,##0_ ;_ * &quot;-&quot;?_ ;_ @_ "/>
    <numFmt numFmtId="189" formatCode="#,##0.0;[Red]\-#,##0.0"/>
    <numFmt numFmtId="190" formatCode="[$]ggge&quot;年&quot;m&quot;月&quot;d&quot;日&quot;;@"/>
    <numFmt numFmtId="191" formatCode="[$]gge&quot;年&quot;m&quot;月&quot;d&quot;日&quot;;@"/>
  </numFmts>
  <fonts count="6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63"/>
      <name val="ＭＳ Ｐ明朝"/>
      <family val="1"/>
    </font>
    <font>
      <sz val="11"/>
      <name val="ＭＳ Ｐゴシック"/>
      <family val="3"/>
    </font>
    <font>
      <b/>
      <sz val="10"/>
      <color indexed="8"/>
      <name val="ＭＳ Ｐ明朝"/>
      <family val="1"/>
    </font>
    <font>
      <b/>
      <sz val="14"/>
      <color indexed="8"/>
      <name val="ＭＳ Ｐ明朝"/>
      <family val="1"/>
    </font>
    <font>
      <vertAlign val="subscript"/>
      <sz val="10"/>
      <color indexed="8"/>
      <name val="ＭＳ Ｐ明朝"/>
      <family val="1"/>
    </font>
    <font>
      <b/>
      <u val="single"/>
      <sz val="18"/>
      <color indexed="8"/>
      <name val="ＭＳ Ｐ明朝"/>
      <family val="1"/>
    </font>
    <font>
      <sz val="18"/>
      <color indexed="8"/>
      <name val="ＭＳ Ｐ明朝"/>
      <family val="1"/>
    </font>
    <font>
      <b/>
      <u val="single"/>
      <sz val="14"/>
      <color indexed="8"/>
      <name val="ＭＳ Ｐ明朝"/>
      <family val="1"/>
    </font>
    <font>
      <sz val="14"/>
      <color indexed="8"/>
      <name val="ＭＳ Ｐ明朝"/>
      <family val="1"/>
    </font>
    <font>
      <sz val="10"/>
      <color indexed="10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8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b/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8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/>
      <right style="medium"/>
      <top/>
      <bottom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medium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 style="thin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dashDotDot"/>
      <bottom style="thin">
        <color indexed="63"/>
      </bottom>
    </border>
    <border>
      <left style="thin">
        <color indexed="63"/>
      </left>
      <right style="hair"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/>
      <right style="medium"/>
      <top>
        <color indexed="63"/>
      </top>
      <bottom style="hair"/>
    </border>
    <border>
      <left style="hair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 style="thin"/>
      <right style="hair"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 style="medium"/>
      <top style="medium"/>
      <bottom style="hair"/>
    </border>
    <border>
      <left style="hair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/>
      <right style="hair"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hair">
        <color indexed="63"/>
      </right>
      <top style="thin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thin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 style="thin"/>
      <right style="hair">
        <color indexed="63"/>
      </right>
      <top style="thin">
        <color indexed="63"/>
      </top>
      <bottom style="hair">
        <color indexed="63"/>
      </bottom>
    </border>
    <border>
      <left style="thin"/>
      <right style="hair">
        <color indexed="63"/>
      </right>
      <top style="hair">
        <color indexed="63"/>
      </top>
      <bottom style="hair"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>
        <color indexed="63"/>
      </top>
      <bottom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0" borderId="4" applyNumberFormat="0" applyAlignment="0" applyProtection="0"/>
    <xf numFmtId="0" fontId="8" fillId="0" borderId="0">
      <alignment/>
      <protection/>
    </xf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263"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76" fontId="5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indent="2"/>
    </xf>
    <xf numFmtId="0" fontId="6" fillId="0" borderId="0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7" fontId="6" fillId="0" borderId="0" xfId="0" applyNumberFormat="1" applyFont="1" applyBorder="1" applyAlignment="1">
      <alignment horizontal="left" vertical="center" indent="1"/>
    </xf>
    <xf numFmtId="0" fontId="5" fillId="0" borderId="0" xfId="0" applyFont="1" applyAlignment="1">
      <alignment horizontal="right"/>
    </xf>
    <xf numFmtId="0" fontId="7" fillId="32" borderId="12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left" indent="2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177" fontId="5" fillId="0" borderId="20" xfId="0" applyNumberFormat="1" applyFont="1" applyBorder="1" applyAlignment="1">
      <alignment horizontal="center"/>
    </xf>
    <xf numFmtId="177" fontId="5" fillId="0" borderId="21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84" fontId="5" fillId="0" borderId="22" xfId="0" applyNumberFormat="1" applyFont="1" applyBorder="1" applyAlignment="1">
      <alignment/>
    </xf>
    <xf numFmtId="184" fontId="5" fillId="0" borderId="23" xfId="0" applyNumberFormat="1" applyFont="1" applyBorder="1" applyAlignment="1">
      <alignment/>
    </xf>
    <xf numFmtId="184" fontId="5" fillId="0" borderId="24" xfId="0" applyNumberFormat="1" applyFont="1" applyBorder="1" applyAlignment="1">
      <alignment/>
    </xf>
    <xf numFmtId="0" fontId="5" fillId="0" borderId="25" xfId="0" applyFont="1" applyBorder="1" applyAlignment="1">
      <alignment horizontal="left" vertical="center" indent="1"/>
    </xf>
    <xf numFmtId="177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left" indent="1"/>
    </xf>
    <xf numFmtId="0" fontId="5" fillId="0" borderId="24" xfId="0" applyFont="1" applyBorder="1" applyAlignment="1">
      <alignment horizontal="center"/>
    </xf>
    <xf numFmtId="184" fontId="5" fillId="0" borderId="27" xfId="0" applyNumberFormat="1" applyFont="1" applyBorder="1" applyAlignment="1">
      <alignment/>
    </xf>
    <xf numFmtId="177" fontId="5" fillId="0" borderId="28" xfId="0" applyNumberFormat="1" applyFont="1" applyBorder="1" applyAlignment="1">
      <alignment horizontal="center"/>
    </xf>
    <xf numFmtId="184" fontId="5" fillId="0" borderId="29" xfId="0" applyNumberFormat="1" applyFont="1" applyBorder="1" applyAlignment="1">
      <alignment/>
    </xf>
    <xf numFmtId="41" fontId="5" fillId="0" borderId="30" xfId="0" applyNumberFormat="1" applyFont="1" applyBorder="1" applyAlignment="1">
      <alignment horizontal="center"/>
    </xf>
    <xf numFmtId="9" fontId="17" fillId="0" borderId="31" xfId="51" applyNumberFormat="1" applyFont="1" applyFill="1" applyBorder="1" applyAlignment="1">
      <alignment horizontal="center"/>
    </xf>
    <xf numFmtId="0" fontId="18" fillId="0" borderId="32" xfId="0" applyFont="1" applyBorder="1" applyAlignment="1">
      <alignment horizontal="center"/>
    </xf>
    <xf numFmtId="9" fontId="18" fillId="0" borderId="32" xfId="0" applyNumberFormat="1" applyFont="1" applyBorder="1" applyAlignment="1">
      <alignment horizontal="center"/>
    </xf>
    <xf numFmtId="184" fontId="5" fillId="0" borderId="33" xfId="0" applyNumberFormat="1" applyFont="1" applyBorder="1" applyAlignment="1">
      <alignment/>
    </xf>
    <xf numFmtId="41" fontId="5" fillId="0" borderId="24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indent="1"/>
    </xf>
    <xf numFmtId="0" fontId="10" fillId="0" borderId="0" xfId="0" applyFont="1" applyBorder="1" applyAlignment="1">
      <alignment horizontal="left" vertical="top"/>
    </xf>
    <xf numFmtId="0" fontId="6" fillId="0" borderId="36" xfId="0" applyFont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60" fillId="0" borderId="25" xfId="0" applyFont="1" applyBorder="1" applyAlignment="1">
      <alignment vertical="center"/>
    </xf>
    <xf numFmtId="0" fontId="60" fillId="0" borderId="25" xfId="0" applyFont="1" applyFill="1" applyBorder="1" applyAlignment="1">
      <alignment horizontal="center" vertical="center" shrinkToFit="1"/>
    </xf>
    <xf numFmtId="0" fontId="3" fillId="33" borderId="38" xfId="0" applyFont="1" applyFill="1" applyBorder="1" applyAlignment="1">
      <alignment horizontal="center"/>
    </xf>
    <xf numFmtId="0" fontId="19" fillId="33" borderId="34" xfId="0" applyFont="1" applyFill="1" applyBorder="1" applyAlignment="1">
      <alignment horizontal="center" shrinkToFit="1"/>
    </xf>
    <xf numFmtId="0" fontId="19" fillId="33" borderId="39" xfId="0" applyFont="1" applyFill="1" applyBorder="1" applyAlignment="1">
      <alignment horizontal="center" shrinkToFit="1"/>
    </xf>
    <xf numFmtId="178" fontId="5" fillId="0" borderId="22" xfId="0" applyNumberFormat="1" applyFont="1" applyBorder="1" applyAlignment="1">
      <alignment horizontal="right"/>
    </xf>
    <xf numFmtId="178" fontId="5" fillId="0" borderId="29" xfId="0" applyNumberFormat="1" applyFont="1" applyBorder="1" applyAlignment="1">
      <alignment horizontal="right"/>
    </xf>
    <xf numFmtId="178" fontId="5" fillId="0" borderId="40" xfId="0" applyNumberFormat="1" applyFont="1" applyBorder="1" applyAlignment="1">
      <alignment/>
    </xf>
    <xf numFmtId="178" fontId="5" fillId="0" borderId="22" xfId="0" applyNumberFormat="1" applyFont="1" applyBorder="1" applyAlignment="1">
      <alignment/>
    </xf>
    <xf numFmtId="178" fontId="5" fillId="0" borderId="23" xfId="0" applyNumberFormat="1" applyFont="1" applyBorder="1" applyAlignment="1">
      <alignment/>
    </xf>
    <xf numFmtId="0" fontId="5" fillId="0" borderId="37" xfId="0" applyFont="1" applyBorder="1" applyAlignment="1">
      <alignment horizontal="right"/>
    </xf>
    <xf numFmtId="0" fontId="0" fillId="0" borderId="37" xfId="0" applyBorder="1" applyAlignment="1">
      <alignment horizontal="right" vertical="center"/>
    </xf>
    <xf numFmtId="0" fontId="3" fillId="0" borderId="0" xfId="0" applyFont="1" applyBorder="1" applyAlignment="1">
      <alignment/>
    </xf>
    <xf numFmtId="0" fontId="0" fillId="0" borderId="0" xfId="0" applyAlignment="1">
      <alignment vertical="center"/>
    </xf>
    <xf numFmtId="41" fontId="61" fillId="34" borderId="0" xfId="0" applyNumberFormat="1" applyFont="1" applyFill="1" applyBorder="1" applyAlignment="1">
      <alignment vertical="center"/>
    </xf>
    <xf numFmtId="0" fontId="61" fillId="0" borderId="25" xfId="0" applyFont="1" applyBorder="1" applyAlignment="1">
      <alignment vertical="center"/>
    </xf>
    <xf numFmtId="0" fontId="61" fillId="0" borderId="37" xfId="0" applyFont="1" applyBorder="1" applyAlignment="1">
      <alignment vertical="center"/>
    </xf>
    <xf numFmtId="0" fontId="61" fillId="0" borderId="41" xfId="0" applyFont="1" applyBorder="1" applyAlignment="1">
      <alignment vertical="center"/>
    </xf>
    <xf numFmtId="0" fontId="62" fillId="33" borderId="42" xfId="0" applyFont="1" applyFill="1" applyBorder="1" applyAlignment="1">
      <alignment horizontal="distributed" vertical="center" shrinkToFit="1"/>
    </xf>
    <xf numFmtId="0" fontId="62" fillId="0" borderId="26" xfId="0" applyFont="1" applyBorder="1" applyAlignment="1">
      <alignment horizontal="distributed" vertical="center"/>
    </xf>
    <xf numFmtId="0" fontId="10" fillId="0" borderId="0" xfId="0" applyFont="1" applyBorder="1" applyAlignment="1">
      <alignment horizontal="left"/>
    </xf>
    <xf numFmtId="0" fontId="0" fillId="0" borderId="0" xfId="0" applyAlignment="1">
      <alignment/>
    </xf>
    <xf numFmtId="0" fontId="5" fillId="0" borderId="29" xfId="0" applyFont="1" applyBorder="1" applyAlignment="1">
      <alignment horizontal="left" indent="1"/>
    </xf>
    <xf numFmtId="0" fontId="5" fillId="0" borderId="43" xfId="0" applyFont="1" applyBorder="1" applyAlignment="1">
      <alignment horizontal="left" indent="1"/>
    </xf>
    <xf numFmtId="0" fontId="5" fillId="0" borderId="23" xfId="0" applyFont="1" applyBorder="1" applyAlignment="1">
      <alignment horizontal="left" indent="1"/>
    </xf>
    <xf numFmtId="0" fontId="5" fillId="0" borderId="44" xfId="0" applyFont="1" applyBorder="1" applyAlignment="1">
      <alignment horizontal="left" indent="1"/>
    </xf>
    <xf numFmtId="41" fontId="5" fillId="0" borderId="45" xfId="0" applyNumberFormat="1" applyFont="1" applyBorder="1" applyAlignment="1">
      <alignment horizontal="right"/>
    </xf>
    <xf numFmtId="41" fontId="5" fillId="0" borderId="31" xfId="0" applyNumberFormat="1" applyFont="1" applyBorder="1" applyAlignment="1">
      <alignment horizontal="right"/>
    </xf>
    <xf numFmtId="41" fontId="5" fillId="0" borderId="23" xfId="0" applyNumberFormat="1" applyFont="1" applyBorder="1" applyAlignment="1">
      <alignment horizontal="right"/>
    </xf>
    <xf numFmtId="0" fontId="5" fillId="33" borderId="46" xfId="0" applyFont="1" applyFill="1" applyBorder="1" applyAlignment="1">
      <alignment horizontal="left" indent="1"/>
    </xf>
    <xf numFmtId="0" fontId="5" fillId="33" borderId="47" xfId="0" applyFont="1" applyFill="1" applyBorder="1" applyAlignment="1">
      <alignment horizontal="left" indent="1"/>
    </xf>
    <xf numFmtId="0" fontId="5" fillId="32" borderId="12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16" fillId="0" borderId="48" xfId="0" applyFont="1" applyBorder="1" applyAlignment="1">
      <alignment horizontal="left" indent="1"/>
    </xf>
    <xf numFmtId="0" fontId="16" fillId="0" borderId="49" xfId="0" applyFont="1" applyBorder="1" applyAlignment="1">
      <alignment horizontal="left" indent="1"/>
    </xf>
    <xf numFmtId="0" fontId="5" fillId="0" borderId="45" xfId="0" applyFont="1" applyBorder="1" applyAlignment="1">
      <alignment horizontal="left" indent="1"/>
    </xf>
    <xf numFmtId="0" fontId="5" fillId="0" borderId="50" xfId="0" applyFont="1" applyBorder="1" applyAlignment="1">
      <alignment horizontal="left" indent="1"/>
    </xf>
    <xf numFmtId="0" fontId="5" fillId="0" borderId="51" xfId="0" applyFont="1" applyBorder="1" applyAlignment="1">
      <alignment horizontal="left" indent="1"/>
    </xf>
    <xf numFmtId="0" fontId="5" fillId="0" borderId="52" xfId="0" applyFont="1" applyBorder="1" applyAlignment="1">
      <alignment horizontal="left" indent="1"/>
    </xf>
    <xf numFmtId="0" fontId="5" fillId="0" borderId="53" xfId="0" applyFont="1" applyBorder="1" applyAlignment="1">
      <alignment horizontal="left" indent="1"/>
    </xf>
    <xf numFmtId="0" fontId="5" fillId="0" borderId="54" xfId="0" applyFont="1" applyBorder="1" applyAlignment="1">
      <alignment horizontal="left" indent="1"/>
    </xf>
    <xf numFmtId="0" fontId="7" fillId="0" borderId="55" xfId="0" applyFont="1" applyBorder="1" applyAlignment="1">
      <alignment horizontal="center"/>
    </xf>
    <xf numFmtId="0" fontId="7" fillId="32" borderId="56" xfId="0" applyFont="1" applyFill="1" applyBorder="1" applyAlignment="1">
      <alignment horizontal="center"/>
    </xf>
    <xf numFmtId="0" fontId="7" fillId="32" borderId="57" xfId="0" applyFont="1" applyFill="1" applyBorder="1" applyAlignment="1">
      <alignment horizontal="center"/>
    </xf>
    <xf numFmtId="0" fontId="7" fillId="32" borderId="58" xfId="0" applyFont="1" applyFill="1" applyBorder="1" applyAlignment="1">
      <alignment horizontal="center"/>
    </xf>
    <xf numFmtId="0" fontId="5" fillId="0" borderId="59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 indent="1"/>
    </xf>
    <xf numFmtId="0" fontId="5" fillId="0" borderId="60" xfId="0" applyFont="1" applyBorder="1" applyAlignment="1">
      <alignment horizontal="left" vertical="center" indent="1"/>
    </xf>
    <xf numFmtId="0" fontId="5" fillId="0" borderId="37" xfId="0" applyFont="1" applyBorder="1" applyAlignment="1">
      <alignment horizontal="left" vertical="center" indent="1"/>
    </xf>
    <xf numFmtId="0" fontId="5" fillId="0" borderId="41" xfId="0" applyFont="1" applyBorder="1" applyAlignment="1">
      <alignment horizontal="left" vertical="center" indent="1"/>
    </xf>
    <xf numFmtId="0" fontId="5" fillId="0" borderId="50" xfId="0" applyFont="1" applyFill="1" applyBorder="1" applyAlignment="1">
      <alignment horizontal="left" indent="1"/>
    </xf>
    <xf numFmtId="0" fontId="5" fillId="0" borderId="51" xfId="0" applyFont="1" applyFill="1" applyBorder="1" applyAlignment="1">
      <alignment horizontal="left" indent="1"/>
    </xf>
    <xf numFmtId="0" fontId="5" fillId="0" borderId="45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2" xfId="0" applyFont="1" applyBorder="1" applyAlignment="1">
      <alignment horizontal="left" indent="1"/>
    </xf>
    <xf numFmtId="0" fontId="5" fillId="0" borderId="61" xfId="0" applyFont="1" applyBorder="1" applyAlignment="1">
      <alignment horizontal="left" indent="1"/>
    </xf>
    <xf numFmtId="0" fontId="5" fillId="0" borderId="62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0" fillId="0" borderId="63" xfId="0" applyBorder="1" applyAlignment="1">
      <alignment horizontal="left" vertical="center" indent="1"/>
    </xf>
    <xf numFmtId="0" fontId="5" fillId="33" borderId="19" xfId="0" applyFont="1" applyFill="1" applyBorder="1" applyAlignment="1">
      <alignment horizontal="center"/>
    </xf>
    <xf numFmtId="0" fontId="5" fillId="33" borderId="64" xfId="0" applyFont="1" applyFill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65" xfId="0" applyFont="1" applyBorder="1" applyAlignment="1">
      <alignment horizontal="right"/>
    </xf>
    <xf numFmtId="0" fontId="7" fillId="0" borderId="23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/>
    </xf>
    <xf numFmtId="0" fontId="7" fillId="0" borderId="69" xfId="0" applyFont="1" applyBorder="1" applyAlignment="1">
      <alignment/>
    </xf>
    <xf numFmtId="0" fontId="7" fillId="0" borderId="70" xfId="0" applyFont="1" applyBorder="1" applyAlignment="1">
      <alignment/>
    </xf>
    <xf numFmtId="0" fontId="7" fillId="0" borderId="71" xfId="0" applyFont="1" applyBorder="1" applyAlignment="1">
      <alignment/>
    </xf>
    <xf numFmtId="0" fontId="7" fillId="0" borderId="72" xfId="0" applyFont="1" applyBorder="1" applyAlignment="1">
      <alignment/>
    </xf>
    <xf numFmtId="0" fontId="7" fillId="0" borderId="73" xfId="0" applyFont="1" applyBorder="1" applyAlignment="1">
      <alignment/>
    </xf>
    <xf numFmtId="0" fontId="12" fillId="0" borderId="0" xfId="0" applyFont="1" applyAlignment="1">
      <alignment horizontal="left"/>
    </xf>
    <xf numFmtId="0" fontId="5" fillId="0" borderId="48" xfId="0" applyFont="1" applyBorder="1" applyAlignment="1">
      <alignment horizontal="left" indent="1"/>
    </xf>
    <xf numFmtId="0" fontId="5" fillId="0" borderId="49" xfId="0" applyFont="1" applyBorder="1" applyAlignment="1">
      <alignment horizontal="left" indent="1"/>
    </xf>
    <xf numFmtId="0" fontId="5" fillId="0" borderId="74" xfId="0" applyFont="1" applyBorder="1" applyAlignment="1">
      <alignment horizontal="left" indent="1"/>
    </xf>
    <xf numFmtId="0" fontId="7" fillId="0" borderId="75" xfId="0" applyFont="1" applyBorder="1" applyAlignment="1">
      <alignment/>
    </xf>
    <xf numFmtId="0" fontId="7" fillId="0" borderId="76" xfId="0" applyFont="1" applyBorder="1" applyAlignment="1">
      <alignment/>
    </xf>
    <xf numFmtId="0" fontId="7" fillId="32" borderId="77" xfId="0" applyFont="1" applyFill="1" applyBorder="1" applyAlignment="1">
      <alignment horizontal="center"/>
    </xf>
    <xf numFmtId="0" fontId="7" fillId="32" borderId="78" xfId="0" applyFont="1" applyFill="1" applyBorder="1" applyAlignment="1">
      <alignment horizontal="center"/>
    </xf>
    <xf numFmtId="0" fontId="7" fillId="0" borderId="79" xfId="0" applyFont="1" applyBorder="1" applyAlignment="1">
      <alignment/>
    </xf>
    <xf numFmtId="0" fontId="7" fillId="0" borderId="80" xfId="0" applyFont="1" applyBorder="1" applyAlignment="1">
      <alignment/>
    </xf>
    <xf numFmtId="0" fontId="7" fillId="0" borderId="81" xfId="0" applyFont="1" applyBorder="1" applyAlignment="1">
      <alignment/>
    </xf>
    <xf numFmtId="0" fontId="7" fillId="0" borderId="82" xfId="0" applyFont="1" applyBorder="1" applyAlignment="1">
      <alignment/>
    </xf>
    <xf numFmtId="0" fontId="7" fillId="0" borderId="83" xfId="0" applyFont="1" applyBorder="1" applyAlignment="1">
      <alignment/>
    </xf>
    <xf numFmtId="41" fontId="6" fillId="0" borderId="84" xfId="0" applyNumberFormat="1" applyFont="1" applyFill="1" applyBorder="1" applyAlignment="1">
      <alignment horizontal="center"/>
    </xf>
    <xf numFmtId="0" fontId="0" fillId="0" borderId="85" xfId="0" applyFill="1" applyBorder="1" applyAlignment="1">
      <alignment/>
    </xf>
    <xf numFmtId="0" fontId="7" fillId="0" borderId="86" xfId="0" applyFont="1" applyBorder="1" applyAlignment="1">
      <alignment/>
    </xf>
    <xf numFmtId="0" fontId="5" fillId="0" borderId="13" xfId="0" applyFont="1" applyBorder="1" applyAlignment="1">
      <alignment horizontal="left" indent="1"/>
    </xf>
    <xf numFmtId="0" fontId="5" fillId="0" borderId="14" xfId="0" applyFont="1" applyBorder="1" applyAlignment="1">
      <alignment horizontal="left" indent="1"/>
    </xf>
    <xf numFmtId="0" fontId="5" fillId="0" borderId="22" xfId="0" applyFont="1" applyBorder="1" applyAlignment="1">
      <alignment horizontal="center"/>
    </xf>
    <xf numFmtId="0" fontId="5" fillId="0" borderId="87" xfId="0" applyFont="1" applyBorder="1" applyAlignment="1">
      <alignment horizontal="center"/>
    </xf>
    <xf numFmtId="0" fontId="5" fillId="0" borderId="30" xfId="0" applyFont="1" applyBorder="1" applyAlignment="1">
      <alignment horizontal="left" indent="1"/>
    </xf>
    <xf numFmtId="0" fontId="5" fillId="0" borderId="88" xfId="0" applyFont="1" applyBorder="1" applyAlignment="1">
      <alignment horizontal="left" indent="1"/>
    </xf>
    <xf numFmtId="41" fontId="5" fillId="0" borderId="23" xfId="0" applyNumberFormat="1" applyFont="1" applyBorder="1" applyAlignment="1">
      <alignment horizontal="center"/>
    </xf>
    <xf numFmtId="41" fontId="5" fillId="0" borderId="29" xfId="0" applyNumberFormat="1" applyFont="1" applyBorder="1" applyAlignment="1">
      <alignment horizontal="center"/>
    </xf>
    <xf numFmtId="41" fontId="5" fillId="0" borderId="30" xfId="0" applyNumberFormat="1" applyFont="1" applyBorder="1" applyAlignment="1">
      <alignment horizontal="center"/>
    </xf>
    <xf numFmtId="0" fontId="5" fillId="0" borderId="89" xfId="0" applyFont="1" applyBorder="1" applyAlignment="1">
      <alignment horizontal="center"/>
    </xf>
    <xf numFmtId="0" fontId="0" fillId="0" borderId="90" xfId="0" applyBorder="1" applyAlignment="1">
      <alignment horizontal="center"/>
    </xf>
    <xf numFmtId="0" fontId="3" fillId="0" borderId="16" xfId="0" applyFont="1" applyBorder="1" applyAlignment="1">
      <alignment horizontal="left"/>
    </xf>
    <xf numFmtId="0" fontId="0" fillId="0" borderId="16" xfId="0" applyBorder="1" applyAlignment="1">
      <alignment/>
    </xf>
    <xf numFmtId="0" fontId="5" fillId="33" borderId="91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 indent="1"/>
    </xf>
    <xf numFmtId="0" fontId="7" fillId="0" borderId="92" xfId="0" applyFont="1" applyBorder="1" applyAlignment="1">
      <alignment horizontal="center"/>
    </xf>
    <xf numFmtId="0" fontId="7" fillId="0" borderId="93" xfId="0" applyFont="1" applyBorder="1" applyAlignment="1">
      <alignment horizontal="center"/>
    </xf>
    <xf numFmtId="0" fontId="5" fillId="32" borderId="94" xfId="0" applyFont="1" applyFill="1" applyBorder="1" applyAlignment="1">
      <alignment horizontal="center" vertical="center"/>
    </xf>
    <xf numFmtId="0" fontId="5" fillId="32" borderId="95" xfId="0" applyFont="1" applyFill="1" applyBorder="1" applyAlignment="1">
      <alignment horizontal="center" vertical="center"/>
    </xf>
    <xf numFmtId="0" fontId="5" fillId="32" borderId="96" xfId="0" applyFont="1" applyFill="1" applyBorder="1" applyAlignment="1">
      <alignment horizontal="center" vertical="center"/>
    </xf>
    <xf numFmtId="0" fontId="5" fillId="32" borderId="97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98" xfId="0" applyFont="1" applyBorder="1" applyAlignment="1">
      <alignment horizontal="center"/>
    </xf>
    <xf numFmtId="0" fontId="5" fillId="32" borderId="99" xfId="0" applyFont="1" applyFill="1" applyBorder="1" applyAlignment="1">
      <alignment horizontal="center"/>
    </xf>
    <xf numFmtId="0" fontId="5" fillId="32" borderId="22" xfId="0" applyFont="1" applyFill="1" applyBorder="1" applyAlignment="1">
      <alignment horizontal="center"/>
    </xf>
    <xf numFmtId="0" fontId="7" fillId="0" borderId="100" xfId="0" applyFont="1" applyBorder="1" applyAlignment="1">
      <alignment/>
    </xf>
    <xf numFmtId="0" fontId="5" fillId="0" borderId="48" xfId="0" applyFont="1" applyBorder="1" applyAlignment="1">
      <alignment horizontal="left" vertical="center" indent="1"/>
    </xf>
    <xf numFmtId="0" fontId="5" fillId="0" borderId="49" xfId="0" applyFont="1" applyBorder="1" applyAlignment="1">
      <alignment horizontal="left" vertical="center" indent="1"/>
    </xf>
    <xf numFmtId="0" fontId="5" fillId="0" borderId="74" xfId="0" applyFont="1" applyBorder="1" applyAlignment="1">
      <alignment horizontal="left" vertical="center" indent="1"/>
    </xf>
    <xf numFmtId="41" fontId="5" fillId="0" borderId="22" xfId="0" applyNumberFormat="1" applyFont="1" applyBorder="1" applyAlignment="1">
      <alignment horizontal="right"/>
    </xf>
    <xf numFmtId="42" fontId="5" fillId="0" borderId="23" xfId="0" applyNumberFormat="1" applyFont="1" applyBorder="1" applyAlignment="1">
      <alignment horizontal="center"/>
    </xf>
    <xf numFmtId="42" fontId="9" fillId="0" borderId="23" xfId="0" applyNumberFormat="1" applyFont="1" applyBorder="1" applyAlignment="1">
      <alignment horizontal="center"/>
    </xf>
    <xf numFmtId="42" fontId="5" fillId="0" borderId="44" xfId="0" applyNumberFormat="1" applyFont="1" applyBorder="1" applyAlignment="1">
      <alignment horizontal="center"/>
    </xf>
    <xf numFmtId="42" fontId="9" fillId="0" borderId="44" xfId="0" applyNumberFormat="1" applyFont="1" applyBorder="1" applyAlignment="1">
      <alignment horizontal="center"/>
    </xf>
    <xf numFmtId="0" fontId="5" fillId="0" borderId="101" xfId="0" applyFont="1" applyBorder="1" applyAlignment="1">
      <alignment horizontal="left" vertical="center" indent="1"/>
    </xf>
    <xf numFmtId="0" fontId="5" fillId="0" borderId="102" xfId="0" applyFont="1" applyBorder="1" applyAlignment="1">
      <alignment horizontal="left" vertical="center" indent="1"/>
    </xf>
    <xf numFmtId="0" fontId="5" fillId="0" borderId="103" xfId="0" applyFont="1" applyBorder="1" applyAlignment="1">
      <alignment horizontal="left" vertical="center" indent="1"/>
    </xf>
    <xf numFmtId="0" fontId="5" fillId="33" borderId="46" xfId="0" applyFont="1" applyFill="1" applyBorder="1" applyAlignment="1">
      <alignment horizontal="left" vertical="center" indent="1"/>
    </xf>
    <xf numFmtId="0" fontId="5" fillId="33" borderId="49" xfId="0" applyFont="1" applyFill="1" applyBorder="1" applyAlignment="1">
      <alignment horizontal="left" vertical="center" indent="1"/>
    </xf>
    <xf numFmtId="0" fontId="5" fillId="33" borderId="104" xfId="0" applyFont="1" applyFill="1" applyBorder="1" applyAlignment="1">
      <alignment horizontal="left" indent="1"/>
    </xf>
    <xf numFmtId="0" fontId="5" fillId="33" borderId="105" xfId="0" applyFont="1" applyFill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33" borderId="24" xfId="0" applyFont="1" applyFill="1" applyBorder="1" applyAlignment="1">
      <alignment horizontal="left" indent="1"/>
    </xf>
    <xf numFmtId="42" fontId="5" fillId="0" borderId="24" xfId="0" applyNumberFormat="1" applyFont="1" applyBorder="1" applyAlignment="1">
      <alignment horizontal="center"/>
    </xf>
    <xf numFmtId="0" fontId="9" fillId="33" borderId="106" xfId="0" applyFont="1" applyFill="1" applyBorder="1" applyAlignment="1">
      <alignment horizontal="left" vertical="center" indent="1"/>
    </xf>
    <xf numFmtId="0" fontId="9" fillId="33" borderId="37" xfId="0" applyFont="1" applyFill="1" applyBorder="1" applyAlignment="1">
      <alignment horizontal="left" vertical="center" indent="1"/>
    </xf>
    <xf numFmtId="0" fontId="5" fillId="33" borderId="107" xfId="0" applyFont="1" applyFill="1" applyBorder="1" applyAlignment="1">
      <alignment horizontal="left" indent="1"/>
    </xf>
    <xf numFmtId="0" fontId="5" fillId="33" borderId="108" xfId="0" applyFont="1" applyFill="1" applyBorder="1" applyAlignment="1">
      <alignment horizontal="left" indent="1"/>
    </xf>
    <xf numFmtId="0" fontId="5" fillId="33" borderId="109" xfId="0" applyFont="1" applyFill="1" applyBorder="1" applyAlignment="1">
      <alignment horizontal="left" indent="1"/>
    </xf>
    <xf numFmtId="42" fontId="5" fillId="0" borderId="110" xfId="0" applyNumberFormat="1" applyFont="1" applyBorder="1" applyAlignment="1">
      <alignment horizontal="center"/>
    </xf>
    <xf numFmtId="0" fontId="5" fillId="33" borderId="21" xfId="0" applyFont="1" applyFill="1" applyBorder="1" applyAlignment="1">
      <alignment horizontal="left" indent="1"/>
    </xf>
    <xf numFmtId="0" fontId="5" fillId="33" borderId="23" xfId="0" applyFont="1" applyFill="1" applyBorder="1" applyAlignment="1">
      <alignment horizontal="left" indent="1"/>
    </xf>
    <xf numFmtId="0" fontId="5" fillId="33" borderId="36" xfId="0" applyFont="1" applyFill="1" applyBorder="1" applyAlignment="1">
      <alignment horizontal="left" indent="1"/>
    </xf>
    <xf numFmtId="0" fontId="5" fillId="33" borderId="111" xfId="0" applyFont="1" applyFill="1" applyBorder="1" applyAlignment="1">
      <alignment horizontal="left" indent="1"/>
    </xf>
    <xf numFmtId="0" fontId="5" fillId="33" borderId="112" xfId="0" applyFont="1" applyFill="1" applyBorder="1" applyAlignment="1">
      <alignment horizontal="left" indent="1"/>
    </xf>
    <xf numFmtId="0" fontId="4" fillId="33" borderId="50" xfId="0" applyFont="1" applyFill="1" applyBorder="1" applyAlignment="1">
      <alignment horizontal="left" vertical="center" indent="1"/>
    </xf>
    <xf numFmtId="0" fontId="5" fillId="33" borderId="84" xfId="0" applyFont="1" applyFill="1" applyBorder="1" applyAlignment="1">
      <alignment horizontal="center"/>
    </xf>
    <xf numFmtId="0" fontId="0" fillId="33" borderId="113" xfId="0" applyFill="1" applyBorder="1" applyAlignment="1">
      <alignment horizontal="center"/>
    </xf>
    <xf numFmtId="0" fontId="0" fillId="33" borderId="114" xfId="0" applyFill="1" applyBorder="1" applyAlignment="1">
      <alignment horizontal="center"/>
    </xf>
    <xf numFmtId="0" fontId="5" fillId="0" borderId="115" xfId="0" applyFont="1" applyBorder="1" applyAlignment="1">
      <alignment horizontal="left" indent="1"/>
    </xf>
    <xf numFmtId="0" fontId="0" fillId="0" borderId="116" xfId="0" applyBorder="1" applyAlignment="1">
      <alignment horizontal="left" indent="1"/>
    </xf>
    <xf numFmtId="0" fontId="0" fillId="0" borderId="117" xfId="0" applyBorder="1" applyAlignment="1">
      <alignment horizontal="left" indent="1"/>
    </xf>
    <xf numFmtId="0" fontId="5" fillId="33" borderId="118" xfId="0" applyFont="1" applyFill="1" applyBorder="1" applyAlignment="1">
      <alignment horizontal="left" vertical="center" indent="1"/>
    </xf>
    <xf numFmtId="0" fontId="5" fillId="33" borderId="119" xfId="0" applyFont="1" applyFill="1" applyBorder="1" applyAlignment="1">
      <alignment horizontal="left" vertical="center" indent="1"/>
    </xf>
    <xf numFmtId="176" fontId="5" fillId="0" borderId="115" xfId="0" applyNumberFormat="1" applyFont="1" applyBorder="1" applyAlignment="1">
      <alignment horizontal="right"/>
    </xf>
    <xf numFmtId="176" fontId="0" fillId="0" borderId="117" xfId="0" applyNumberFormat="1" applyBorder="1" applyAlignment="1">
      <alignment horizontal="right"/>
    </xf>
    <xf numFmtId="176" fontId="5" fillId="0" borderId="101" xfId="0" applyNumberFormat="1" applyFont="1" applyBorder="1" applyAlignment="1">
      <alignment horizontal="right"/>
    </xf>
    <xf numFmtId="176" fontId="0" fillId="0" borderId="95" xfId="0" applyNumberFormat="1" applyBorder="1" applyAlignment="1">
      <alignment horizontal="right"/>
    </xf>
    <xf numFmtId="176" fontId="5" fillId="0" borderId="45" xfId="0" applyNumberFormat="1" applyFont="1" applyBorder="1" applyAlignment="1">
      <alignment horizontal="right"/>
    </xf>
    <xf numFmtId="176" fontId="0" fillId="0" borderId="31" xfId="0" applyNumberFormat="1" applyBorder="1" applyAlignment="1">
      <alignment horizontal="right"/>
    </xf>
    <xf numFmtId="176" fontId="5" fillId="0" borderId="62" xfId="0" applyNumberFormat="1" applyFont="1" applyBorder="1" applyAlignment="1">
      <alignment horizontal="right"/>
    </xf>
    <xf numFmtId="176" fontId="0" fillId="0" borderId="119" xfId="0" applyNumberFormat="1" applyBorder="1" applyAlignment="1">
      <alignment horizontal="right"/>
    </xf>
    <xf numFmtId="176" fontId="5" fillId="0" borderId="59" xfId="0" applyNumberFormat="1" applyFont="1" applyBorder="1" applyAlignment="1">
      <alignment horizontal="right"/>
    </xf>
    <xf numFmtId="176" fontId="0" fillId="0" borderId="120" xfId="0" applyNumberFormat="1" applyBorder="1" applyAlignment="1">
      <alignment horizontal="right"/>
    </xf>
    <xf numFmtId="41" fontId="6" fillId="0" borderId="89" xfId="0" applyNumberFormat="1" applyFont="1" applyFill="1" applyBorder="1" applyAlignment="1">
      <alignment horizontal="center"/>
    </xf>
    <xf numFmtId="0" fontId="0" fillId="0" borderId="121" xfId="0" applyFill="1" applyBorder="1" applyAlignment="1">
      <alignment/>
    </xf>
    <xf numFmtId="41" fontId="6" fillId="34" borderId="84" xfId="0" applyNumberFormat="1" applyFont="1" applyFill="1" applyBorder="1" applyAlignment="1">
      <alignment horizontal="center"/>
    </xf>
    <xf numFmtId="0" fontId="0" fillId="34" borderId="122" xfId="0" applyFill="1" applyBorder="1" applyAlignment="1">
      <alignment/>
    </xf>
    <xf numFmtId="41" fontId="6" fillId="34" borderId="123" xfId="0" applyNumberFormat="1" applyFont="1" applyFill="1" applyBorder="1" applyAlignment="1">
      <alignment horizontal="center"/>
    </xf>
    <xf numFmtId="0" fontId="0" fillId="34" borderId="124" xfId="0" applyFill="1" applyBorder="1" applyAlignment="1">
      <alignment/>
    </xf>
    <xf numFmtId="0" fontId="0" fillId="0" borderId="50" xfId="0" applyBorder="1" applyAlignment="1">
      <alignment horizontal="left" indent="1"/>
    </xf>
    <xf numFmtId="0" fontId="0" fillId="0" borderId="31" xfId="0" applyBorder="1" applyAlignment="1">
      <alignment horizontal="left" indent="1"/>
    </xf>
    <xf numFmtId="0" fontId="5" fillId="0" borderId="125" xfId="0" applyFont="1" applyBorder="1" applyAlignment="1">
      <alignment horizontal="left" indent="1"/>
    </xf>
    <xf numFmtId="0" fontId="0" fillId="0" borderId="126" xfId="0" applyBorder="1" applyAlignment="1">
      <alignment horizontal="left" indent="1"/>
    </xf>
    <xf numFmtId="0" fontId="0" fillId="0" borderId="127" xfId="0" applyBorder="1" applyAlignment="1">
      <alignment horizontal="left" indent="1"/>
    </xf>
    <xf numFmtId="0" fontId="5" fillId="0" borderId="60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23" xfId="0" applyBorder="1" applyAlignment="1">
      <alignment horizontal="left" indent="1"/>
    </xf>
    <xf numFmtId="176" fontId="5" fillId="0" borderId="23" xfId="0" applyNumberFormat="1" applyFont="1" applyBorder="1" applyAlignment="1">
      <alignment horizontal="right"/>
    </xf>
    <xf numFmtId="176" fontId="0" fillId="0" borderId="23" xfId="0" applyNumberFormat="1" applyBorder="1" applyAlignment="1">
      <alignment horizontal="right"/>
    </xf>
    <xf numFmtId="41" fontId="5" fillId="0" borderId="22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5" fillId="0" borderId="129" xfId="0" applyFont="1" applyBorder="1" applyAlignment="1">
      <alignment horizontal="center"/>
    </xf>
    <xf numFmtId="0" fontId="5" fillId="0" borderId="130" xfId="0" applyFont="1" applyBorder="1" applyAlignment="1">
      <alignment horizontal="center"/>
    </xf>
    <xf numFmtId="0" fontId="5" fillId="0" borderId="131" xfId="0" applyFont="1" applyBorder="1" applyAlignment="1">
      <alignment horizontal="center"/>
    </xf>
    <xf numFmtId="0" fontId="5" fillId="0" borderId="132" xfId="0" applyFont="1" applyBorder="1" applyAlignment="1">
      <alignment horizontal="center"/>
    </xf>
    <xf numFmtId="0" fontId="5" fillId="32" borderId="84" xfId="0" applyFont="1" applyFill="1" applyBorder="1" applyAlignment="1">
      <alignment horizontal="center"/>
    </xf>
    <xf numFmtId="0" fontId="0" fillId="0" borderId="113" xfId="0" applyBorder="1" applyAlignment="1">
      <alignment horizontal="center"/>
    </xf>
    <xf numFmtId="0" fontId="0" fillId="0" borderId="114" xfId="0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5" fillId="32" borderId="133" xfId="0" applyFont="1" applyFill="1" applyBorder="1" applyAlignment="1">
      <alignment horizontal="left" indent="1"/>
    </xf>
    <xf numFmtId="0" fontId="5" fillId="32" borderId="132" xfId="0" applyFont="1" applyFill="1" applyBorder="1" applyAlignment="1">
      <alignment horizontal="left" indent="1"/>
    </xf>
    <xf numFmtId="0" fontId="5" fillId="32" borderId="131" xfId="0" applyFont="1" applyFill="1" applyBorder="1" applyAlignment="1">
      <alignment horizontal="left" indent="1"/>
    </xf>
    <xf numFmtId="0" fontId="5" fillId="32" borderId="19" xfId="0" applyFont="1" applyFill="1" applyBorder="1" applyAlignment="1">
      <alignment horizontal="center"/>
    </xf>
    <xf numFmtId="0" fontId="5" fillId="32" borderId="134" xfId="0" applyFont="1" applyFill="1" applyBorder="1" applyAlignment="1">
      <alignment horizontal="left" indent="1"/>
    </xf>
    <xf numFmtId="0" fontId="5" fillId="32" borderId="64" xfId="0" applyFont="1" applyFill="1" applyBorder="1" applyAlignment="1">
      <alignment horizontal="center"/>
    </xf>
    <xf numFmtId="42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left" indent="1"/>
    </xf>
    <xf numFmtId="0" fontId="5" fillId="0" borderId="135" xfId="0" applyFont="1" applyBorder="1" applyAlignment="1">
      <alignment horizontal="left" indent="1"/>
    </xf>
    <xf numFmtId="0" fontId="3" fillId="0" borderId="107" xfId="0" applyFont="1" applyBorder="1" applyAlignment="1">
      <alignment horizont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W35"/>
  <sheetViews>
    <sheetView tabSelected="1" zoomScalePageLayoutView="0" workbookViewId="0" topLeftCell="A4">
      <selection activeCell="J12" sqref="J12"/>
    </sheetView>
  </sheetViews>
  <sheetFormatPr defaultColWidth="7.75390625" defaultRowHeight="16.5" customHeight="1"/>
  <cols>
    <col min="1" max="18" width="7.875" style="1" customWidth="1"/>
    <col min="19" max="21" width="1.12109375" style="1" customWidth="1"/>
    <col min="22" max="16384" width="7.75390625" style="1" customWidth="1"/>
  </cols>
  <sheetData>
    <row r="1" spans="1:18" s="26" customFormat="1" ht="16.5" customHeight="1" thickBot="1">
      <c r="A1" s="132" t="s">
        <v>29</v>
      </c>
      <c r="B1" s="132"/>
      <c r="C1" s="132"/>
      <c r="D1" s="25"/>
      <c r="O1" s="1"/>
      <c r="P1" s="1"/>
      <c r="Q1" s="1"/>
      <c r="R1" s="13" t="s">
        <v>48</v>
      </c>
    </row>
    <row r="2" spans="1:18" ht="16.5" customHeight="1">
      <c r="A2" s="132"/>
      <c r="B2" s="132"/>
      <c r="C2" s="132"/>
      <c r="L2" s="185" t="s">
        <v>52</v>
      </c>
      <c r="M2" s="186"/>
      <c r="N2" s="174"/>
      <c r="O2" s="175"/>
      <c r="P2" s="175"/>
      <c r="Q2" s="175"/>
      <c r="R2" s="176"/>
    </row>
    <row r="3" spans="12:18" ht="16.5" customHeight="1">
      <c r="L3" s="161" t="s">
        <v>53</v>
      </c>
      <c r="M3" s="162"/>
      <c r="N3" s="182"/>
      <c r="O3" s="183"/>
      <c r="P3" s="183"/>
      <c r="Q3" s="183"/>
      <c r="R3" s="184"/>
    </row>
    <row r="4" spans="1:18" ht="16.5" customHeight="1">
      <c r="A4" s="53"/>
      <c r="B4" s="53"/>
      <c r="C4" s="53"/>
      <c r="D4" s="53"/>
      <c r="L4" s="161" t="s">
        <v>54</v>
      </c>
      <c r="M4" s="162"/>
      <c r="N4" s="103"/>
      <c r="O4" s="104"/>
      <c r="P4" s="104"/>
      <c r="Q4" s="104"/>
      <c r="R4" s="105"/>
    </row>
    <row r="5" spans="1:18" ht="16.5" customHeight="1">
      <c r="A5" s="53"/>
      <c r="B5" s="53"/>
      <c r="C5" s="53"/>
      <c r="D5" s="53"/>
      <c r="L5" s="161" t="s">
        <v>55</v>
      </c>
      <c r="M5" s="162"/>
      <c r="N5" s="103"/>
      <c r="O5" s="104"/>
      <c r="P5" s="104"/>
      <c r="Q5" s="104"/>
      <c r="R5" s="32" t="s">
        <v>9</v>
      </c>
    </row>
    <row r="6" spans="1:18" ht="16.5" customHeight="1">
      <c r="A6" s="78" t="s">
        <v>10</v>
      </c>
      <c r="B6" s="78"/>
      <c r="C6" s="78"/>
      <c r="D6" s="78"/>
      <c r="L6" s="210" t="s">
        <v>56</v>
      </c>
      <c r="M6" s="211"/>
      <c r="N6" s="115"/>
      <c r="O6" s="116"/>
      <c r="P6" s="116"/>
      <c r="Q6" s="116"/>
      <c r="R6" s="117"/>
    </row>
    <row r="7" spans="1:18" ht="16.5" customHeight="1" thickBot="1">
      <c r="A7" s="78"/>
      <c r="B7" s="78"/>
      <c r="C7" s="78"/>
      <c r="D7" s="78"/>
      <c r="L7" s="192" t="s">
        <v>57</v>
      </c>
      <c r="M7" s="193"/>
      <c r="N7" s="106"/>
      <c r="O7" s="107"/>
      <c r="P7" s="107"/>
      <c r="Q7" s="107"/>
      <c r="R7" s="108"/>
    </row>
    <row r="8" spans="1:18" ht="16.5" customHeight="1" thickBot="1">
      <c r="A8" s="51"/>
      <c r="B8" s="51"/>
      <c r="C8" s="51"/>
      <c r="D8" s="51"/>
      <c r="G8" s="68" t="s">
        <v>47</v>
      </c>
      <c r="H8" s="69"/>
      <c r="L8" s="52"/>
      <c r="M8" s="52"/>
      <c r="N8" s="50"/>
      <c r="O8" s="50"/>
      <c r="P8" s="50"/>
      <c r="Q8" s="50"/>
      <c r="R8" s="50"/>
    </row>
    <row r="9" spans="1:11" ht="16.5" customHeight="1" thickBot="1">
      <c r="A9" s="87" t="s">
        <v>23</v>
      </c>
      <c r="B9" s="88"/>
      <c r="C9" s="133"/>
      <c r="D9" s="134"/>
      <c r="E9" s="134"/>
      <c r="F9" s="134"/>
      <c r="G9" s="134"/>
      <c r="H9" s="135"/>
      <c r="K9" s="3"/>
    </row>
    <row r="10" spans="1:18" ht="16.5" customHeight="1">
      <c r="A10" s="198" t="s">
        <v>24</v>
      </c>
      <c r="B10" s="199"/>
      <c r="C10" s="82"/>
      <c r="D10" s="82"/>
      <c r="E10" s="82"/>
      <c r="F10" s="82"/>
      <c r="G10" s="82"/>
      <c r="H10" s="83"/>
      <c r="K10" s="3"/>
      <c r="L10" s="194" t="s">
        <v>7</v>
      </c>
      <c r="M10" s="195"/>
      <c r="N10" s="91"/>
      <c r="O10" s="92"/>
      <c r="P10" s="19" t="s">
        <v>26</v>
      </c>
      <c r="Q10" s="19"/>
      <c r="R10" s="20" t="s">
        <v>27</v>
      </c>
    </row>
    <row r="11" spans="1:18" ht="16.5" customHeight="1">
      <c r="A11" s="198" t="s">
        <v>40</v>
      </c>
      <c r="B11" s="199"/>
      <c r="C11" s="178"/>
      <c r="D11" s="178"/>
      <c r="E11" s="199" t="s">
        <v>43</v>
      </c>
      <c r="F11" s="199"/>
      <c r="G11" s="178"/>
      <c r="H11" s="180"/>
      <c r="K11" s="3"/>
      <c r="L11" s="202" t="s">
        <v>28</v>
      </c>
      <c r="M11" s="203"/>
      <c r="N11" s="111" t="s">
        <v>22</v>
      </c>
      <c r="O11" s="112"/>
      <c r="P11" s="109"/>
      <c r="Q11" s="109"/>
      <c r="R11" s="110"/>
    </row>
    <row r="12" spans="1:18" ht="16.5" customHeight="1">
      <c r="A12" s="198" t="s">
        <v>41</v>
      </c>
      <c r="B12" s="199"/>
      <c r="C12" s="179"/>
      <c r="D12" s="179"/>
      <c r="E12" s="199" t="s">
        <v>44</v>
      </c>
      <c r="F12" s="199"/>
      <c r="G12" s="179" t="str">
        <f>IF(Q24&lt;&gt;0,Q24," ")</f>
        <v> </v>
      </c>
      <c r="H12" s="181"/>
      <c r="K12" s="3"/>
      <c r="L12" s="187" t="s">
        <v>32</v>
      </c>
      <c r="M12" s="188"/>
      <c r="N12" s="93"/>
      <c r="O12" s="94"/>
      <c r="P12" s="94"/>
      <c r="Q12" s="94"/>
      <c r="R12" s="95"/>
    </row>
    <row r="13" spans="1:18" ht="16.5" customHeight="1" thickBot="1">
      <c r="A13" s="196" t="s">
        <v>42</v>
      </c>
      <c r="B13" s="190"/>
      <c r="C13" s="191"/>
      <c r="D13" s="191"/>
      <c r="E13" s="190" t="s">
        <v>45</v>
      </c>
      <c r="F13" s="190"/>
      <c r="G13" s="191"/>
      <c r="H13" s="197"/>
      <c r="K13" s="3"/>
      <c r="L13" s="200" t="s">
        <v>8</v>
      </c>
      <c r="M13" s="201"/>
      <c r="N13" s="96"/>
      <c r="O13" s="97"/>
      <c r="P13" s="97"/>
      <c r="Q13" s="97"/>
      <c r="R13" s="98"/>
    </row>
    <row r="14" spans="1:2" ht="16.5" customHeight="1" thickBot="1">
      <c r="A14" s="189" t="s">
        <v>6</v>
      </c>
      <c r="B14" s="189"/>
    </row>
    <row r="15" spans="1:18" ht="16.5" customHeight="1">
      <c r="A15" s="48" t="s">
        <v>11</v>
      </c>
      <c r="B15" s="204" t="s">
        <v>51</v>
      </c>
      <c r="C15" s="205"/>
      <c r="D15" s="205"/>
      <c r="E15" s="205"/>
      <c r="F15" s="206"/>
      <c r="G15" s="49" t="s">
        <v>12</v>
      </c>
      <c r="H15" s="49" t="s">
        <v>25</v>
      </c>
      <c r="I15" s="204" t="s">
        <v>59</v>
      </c>
      <c r="J15" s="206"/>
      <c r="K15" s="49" t="s">
        <v>58</v>
      </c>
      <c r="L15" s="118" t="s">
        <v>78</v>
      </c>
      <c r="M15" s="118"/>
      <c r="N15" s="118" t="s">
        <v>21</v>
      </c>
      <c r="O15" s="118"/>
      <c r="P15" s="118"/>
      <c r="Q15" s="118"/>
      <c r="R15" s="119"/>
    </row>
    <row r="16" spans="1:23" ht="16.5" customHeight="1">
      <c r="A16" s="23"/>
      <c r="B16" s="207"/>
      <c r="C16" s="208"/>
      <c r="D16" s="208"/>
      <c r="E16" s="208"/>
      <c r="F16" s="209"/>
      <c r="G16" s="63"/>
      <c r="H16" s="29"/>
      <c r="I16" s="212"/>
      <c r="J16" s="213"/>
      <c r="K16" s="40">
        <v>0.1</v>
      </c>
      <c r="L16" s="177">
        <f>G16*I16</f>
        <v>0</v>
      </c>
      <c r="M16" s="177"/>
      <c r="N16" s="113"/>
      <c r="O16" s="113"/>
      <c r="P16" s="113"/>
      <c r="Q16" s="113"/>
      <c r="R16" s="114"/>
      <c r="W16" s="41" t="s">
        <v>60</v>
      </c>
    </row>
    <row r="17" spans="1:23" ht="16.5" customHeight="1">
      <c r="A17" s="24"/>
      <c r="B17" s="93"/>
      <c r="C17" s="228"/>
      <c r="D17" s="228"/>
      <c r="E17" s="228"/>
      <c r="F17" s="229"/>
      <c r="G17" s="63"/>
      <c r="H17" s="30"/>
      <c r="I17" s="214"/>
      <c r="J17" s="215"/>
      <c r="K17" s="40"/>
      <c r="L17" s="84">
        <f>G17*I17</f>
        <v>0</v>
      </c>
      <c r="M17" s="85"/>
      <c r="N17" s="82"/>
      <c r="O17" s="82"/>
      <c r="P17" s="82"/>
      <c r="Q17" s="82"/>
      <c r="R17" s="83"/>
      <c r="W17" s="42">
        <v>0.1</v>
      </c>
    </row>
    <row r="18" spans="1:23" ht="16.5" customHeight="1">
      <c r="A18" s="24"/>
      <c r="B18" s="93"/>
      <c r="C18" s="228"/>
      <c r="D18" s="228"/>
      <c r="E18" s="228"/>
      <c r="F18" s="229"/>
      <c r="G18" s="63"/>
      <c r="H18" s="30"/>
      <c r="I18" s="216"/>
      <c r="J18" s="217"/>
      <c r="K18" s="40"/>
      <c r="L18" s="86">
        <f>G18*I18</f>
        <v>0</v>
      </c>
      <c r="M18" s="86"/>
      <c r="N18" s="82"/>
      <c r="O18" s="82"/>
      <c r="P18" s="82"/>
      <c r="Q18" s="82"/>
      <c r="R18" s="83"/>
      <c r="W18" s="42" t="s">
        <v>61</v>
      </c>
    </row>
    <row r="19" spans="1:23" ht="16.5" customHeight="1">
      <c r="A19" s="24"/>
      <c r="B19" s="93"/>
      <c r="C19" s="228"/>
      <c r="D19" s="228"/>
      <c r="E19" s="228"/>
      <c r="F19" s="229"/>
      <c r="G19" s="63"/>
      <c r="H19" s="30"/>
      <c r="I19" s="218"/>
      <c r="J19" s="219"/>
      <c r="K19" s="40"/>
      <c r="L19" s="154">
        <f>G19*I19</f>
        <v>0</v>
      </c>
      <c r="M19" s="154"/>
      <c r="N19" s="82"/>
      <c r="O19" s="82"/>
      <c r="P19" s="82"/>
      <c r="Q19" s="82"/>
      <c r="R19" s="83"/>
      <c r="W19" s="41" t="s">
        <v>72</v>
      </c>
    </row>
    <row r="20" spans="1:23" ht="16.5" customHeight="1">
      <c r="A20" s="37"/>
      <c r="B20" s="230"/>
      <c r="C20" s="231"/>
      <c r="D20" s="231"/>
      <c r="E20" s="231"/>
      <c r="F20" s="232"/>
      <c r="G20" s="64"/>
      <c r="H20" s="38"/>
      <c r="I20" s="220"/>
      <c r="J20" s="221"/>
      <c r="K20" s="40"/>
      <c r="L20" s="155">
        <f>G20*I20</f>
        <v>0</v>
      </c>
      <c r="M20" s="155"/>
      <c r="N20" s="80"/>
      <c r="O20" s="80"/>
      <c r="P20" s="80"/>
      <c r="Q20" s="80"/>
      <c r="R20" s="81"/>
      <c r="W20" s="45"/>
    </row>
    <row r="21" spans="1:18" ht="16.5" customHeight="1" thickBot="1">
      <c r="A21" s="33"/>
      <c r="B21" s="233" t="s">
        <v>63</v>
      </c>
      <c r="C21" s="234"/>
      <c r="D21" s="234"/>
      <c r="E21" s="234"/>
      <c r="F21" s="235"/>
      <c r="G21" s="34"/>
      <c r="H21" s="36"/>
      <c r="I21" s="157"/>
      <c r="J21" s="158"/>
      <c r="K21" s="39"/>
      <c r="L21" s="156">
        <f>SUM(L16:M20)</f>
        <v>0</v>
      </c>
      <c r="M21" s="156"/>
      <c r="N21" s="152"/>
      <c r="O21" s="152"/>
      <c r="P21" s="152"/>
      <c r="Q21" s="152"/>
      <c r="R21" s="153"/>
    </row>
    <row r="22" spans="1:18" ht="16.5" customHeight="1">
      <c r="A22" s="12" t="s">
        <v>46</v>
      </c>
      <c r="B22" s="8"/>
      <c r="C22" s="159" t="s">
        <v>65</v>
      </c>
      <c r="D22" s="160"/>
      <c r="E22" s="160"/>
      <c r="F22" s="160"/>
      <c r="G22" s="160"/>
      <c r="H22" s="160"/>
      <c r="I22" s="262" t="s">
        <v>79</v>
      </c>
      <c r="J22" s="46" t="s">
        <v>76</v>
      </c>
      <c r="K22" s="145">
        <f>SUMIF($K$16:$K$20,"10%",$L$16:$M$20)</f>
        <v>0</v>
      </c>
      <c r="L22" s="146"/>
      <c r="M22" s="47" t="s">
        <v>62</v>
      </c>
      <c r="N22" s="145">
        <f>ROUND(K22*0.1,0)</f>
        <v>0</v>
      </c>
      <c r="O22" s="146"/>
      <c r="P22" s="61" t="s">
        <v>75</v>
      </c>
      <c r="Q22" s="224">
        <f>K22+N22</f>
        <v>0</v>
      </c>
      <c r="R22" s="225"/>
    </row>
    <row r="23" spans="1:18" ht="16.5" customHeight="1" thickBot="1">
      <c r="A23" s="9"/>
      <c r="B23" s="10"/>
      <c r="C23" s="70" t="s">
        <v>66</v>
      </c>
      <c r="D23" s="79"/>
      <c r="E23" s="79"/>
      <c r="F23" s="79"/>
      <c r="G23" s="79"/>
      <c r="H23" s="79"/>
      <c r="I23" s="54"/>
      <c r="J23" s="55" t="s">
        <v>73</v>
      </c>
      <c r="K23" s="222">
        <f>SUMIF($K$16:$K$20,"非課税",$L$16:$M$20)</f>
        <v>0</v>
      </c>
      <c r="L23" s="223"/>
      <c r="M23" s="60" t="s">
        <v>64</v>
      </c>
      <c r="N23" s="222">
        <f>SUMIF($K$16:$K$20,"立替",$L$16:$M$20)</f>
        <v>0</v>
      </c>
      <c r="O23" s="223"/>
      <c r="P23" s="62" t="s">
        <v>74</v>
      </c>
      <c r="Q23" s="226">
        <f>K23+N23</f>
        <v>0</v>
      </c>
      <c r="R23" s="227"/>
    </row>
    <row r="24" spans="1:18" ht="16.5" customHeight="1">
      <c r="A24" s="10"/>
      <c r="B24" s="10"/>
      <c r="C24" s="70" t="s">
        <v>67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56"/>
      <c r="O24" s="59"/>
      <c r="P24" s="76" t="s">
        <v>77</v>
      </c>
      <c r="Q24" s="72">
        <f>SUM(Q22:R23)</f>
        <v>0</v>
      </c>
      <c r="R24" s="73"/>
    </row>
    <row r="25" spans="1:18" ht="16.5" customHeight="1" thickBot="1">
      <c r="A25" s="10"/>
      <c r="B25" s="10"/>
      <c r="C25" s="70" t="s">
        <v>71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57"/>
      <c r="O25" s="58"/>
      <c r="P25" s="77"/>
      <c r="Q25" s="74"/>
      <c r="R25" s="75"/>
    </row>
    <row r="26" spans="1:18" ht="11.25" customHeight="1">
      <c r="A26" s="11"/>
      <c r="B26" s="11"/>
      <c r="C26" s="11"/>
      <c r="D26" s="11"/>
      <c r="E26" s="11"/>
      <c r="F26" s="11"/>
      <c r="G26" s="11"/>
      <c r="H26" s="11"/>
      <c r="I26" s="5"/>
      <c r="J26" s="5"/>
      <c r="K26" s="5"/>
      <c r="L26" s="4"/>
      <c r="M26" s="4"/>
      <c r="N26" s="4"/>
      <c r="O26" s="4"/>
      <c r="P26" s="4"/>
      <c r="Q26" s="4"/>
      <c r="R26" s="4"/>
    </row>
    <row r="27" spans="1:10" ht="15" customHeight="1">
      <c r="A27" s="99" t="s">
        <v>14</v>
      </c>
      <c r="B27" s="99"/>
      <c r="C27" s="2"/>
      <c r="D27" s="2"/>
      <c r="E27" s="2"/>
      <c r="F27" s="2"/>
      <c r="G27" s="2"/>
      <c r="H27" s="2"/>
      <c r="I27" s="2"/>
      <c r="J27" s="2"/>
    </row>
    <row r="28" spans="1:18" ht="18.75" customHeight="1">
      <c r="A28" s="100" t="s">
        <v>15</v>
      </c>
      <c r="B28" s="101"/>
      <c r="C28" s="101" t="s">
        <v>19</v>
      </c>
      <c r="D28" s="101"/>
      <c r="E28" s="101" t="s">
        <v>16</v>
      </c>
      <c r="F28" s="102"/>
      <c r="G28" s="138" t="s">
        <v>17</v>
      </c>
      <c r="H28" s="101"/>
      <c r="I28" s="101" t="s">
        <v>18</v>
      </c>
      <c r="J28" s="139"/>
      <c r="L28" s="89" t="s">
        <v>30</v>
      </c>
      <c r="M28" s="90"/>
      <c r="N28" s="148" t="s">
        <v>33</v>
      </c>
      <c r="O28" s="148"/>
      <c r="P28" s="148"/>
      <c r="Q28" s="148"/>
      <c r="R28" s="149"/>
    </row>
    <row r="29" spans="1:18" ht="18.75" customHeight="1">
      <c r="A29" s="140"/>
      <c r="B29" s="141"/>
      <c r="C29" s="141"/>
      <c r="D29" s="141"/>
      <c r="E29" s="141"/>
      <c r="F29" s="142"/>
      <c r="G29" s="143"/>
      <c r="H29" s="141"/>
      <c r="I29" s="141"/>
      <c r="J29" s="173"/>
      <c r="L29" s="171" t="s">
        <v>31</v>
      </c>
      <c r="M29" s="172"/>
      <c r="N29" s="150" t="s">
        <v>34</v>
      </c>
      <c r="O29" s="150"/>
      <c r="P29" s="150"/>
      <c r="Q29" s="150"/>
      <c r="R29" s="151"/>
    </row>
    <row r="30" spans="1:18" ht="18.75" customHeight="1">
      <c r="A30" s="137"/>
      <c r="B30" s="126"/>
      <c r="C30" s="126"/>
      <c r="D30" s="126"/>
      <c r="E30" s="126"/>
      <c r="F30" s="147"/>
      <c r="G30" s="144"/>
      <c r="H30" s="126"/>
      <c r="I30" s="126"/>
      <c r="J30" s="127"/>
      <c r="L30" s="165" t="s">
        <v>35</v>
      </c>
      <c r="M30" s="166"/>
      <c r="N30" s="18" t="s">
        <v>36</v>
      </c>
      <c r="O30" s="17" t="s">
        <v>38</v>
      </c>
      <c r="P30" s="169"/>
      <c r="Q30" s="169"/>
      <c r="R30" s="170"/>
    </row>
    <row r="31" spans="1:18" ht="18.75" customHeight="1">
      <c r="A31" s="137"/>
      <c r="B31" s="126"/>
      <c r="C31" s="126"/>
      <c r="D31" s="126"/>
      <c r="E31" s="126"/>
      <c r="F31" s="147"/>
      <c r="G31" s="144"/>
      <c r="H31" s="126"/>
      <c r="I31" s="126"/>
      <c r="J31" s="127"/>
      <c r="L31" s="167"/>
      <c r="M31" s="168"/>
      <c r="N31" s="6" t="s">
        <v>37</v>
      </c>
      <c r="O31" s="7" t="s">
        <v>38</v>
      </c>
      <c r="P31" s="120" t="s">
        <v>39</v>
      </c>
      <c r="Q31" s="120"/>
      <c r="R31" s="121"/>
    </row>
    <row r="32" spans="1:18" ht="18.75" customHeight="1">
      <c r="A32" s="137"/>
      <c r="B32" s="126"/>
      <c r="C32" s="126"/>
      <c r="D32" s="126"/>
      <c r="E32" s="126"/>
      <c r="F32" s="147"/>
      <c r="G32" s="144"/>
      <c r="H32" s="126"/>
      <c r="I32" s="126"/>
      <c r="J32" s="127"/>
      <c r="L32" s="14" t="s">
        <v>1</v>
      </c>
      <c r="M32" s="15" t="s">
        <v>0</v>
      </c>
      <c r="N32" s="15" t="s">
        <v>2</v>
      </c>
      <c r="O32" s="15" t="s">
        <v>3</v>
      </c>
      <c r="P32" s="15" t="s">
        <v>4</v>
      </c>
      <c r="Q32" s="15" t="s">
        <v>5</v>
      </c>
      <c r="R32" s="16"/>
    </row>
    <row r="33" spans="1:18" ht="18.75" customHeight="1">
      <c r="A33" s="137"/>
      <c r="B33" s="126"/>
      <c r="C33" s="126"/>
      <c r="D33" s="126"/>
      <c r="E33" s="126"/>
      <c r="F33" s="147"/>
      <c r="G33" s="144"/>
      <c r="H33" s="126"/>
      <c r="I33" s="126"/>
      <c r="J33" s="127"/>
      <c r="L33" s="163"/>
      <c r="M33" s="122"/>
      <c r="N33" s="122"/>
      <c r="O33" s="122"/>
      <c r="P33" s="122"/>
      <c r="Q33" s="122"/>
      <c r="R33" s="124"/>
    </row>
    <row r="34" spans="1:18" ht="18.75" customHeight="1">
      <c r="A34" s="128"/>
      <c r="B34" s="129"/>
      <c r="C34" s="129"/>
      <c r="D34" s="129"/>
      <c r="E34" s="129"/>
      <c r="F34" s="130"/>
      <c r="G34" s="131"/>
      <c r="H34" s="129"/>
      <c r="I34" s="129"/>
      <c r="J34" s="136"/>
      <c r="L34" s="163"/>
      <c r="M34" s="122"/>
      <c r="N34" s="122"/>
      <c r="O34" s="122"/>
      <c r="P34" s="122"/>
      <c r="Q34" s="122"/>
      <c r="R34" s="124"/>
    </row>
    <row r="35" spans="12:18" ht="8.25" customHeight="1">
      <c r="L35" s="164"/>
      <c r="M35" s="123"/>
      <c r="N35" s="123"/>
      <c r="O35" s="123"/>
      <c r="P35" s="123"/>
      <c r="Q35" s="123"/>
      <c r="R35" s="125"/>
    </row>
    <row r="36" ht="6" customHeight="1"/>
    <row r="37" ht="6" customHeight="1"/>
    <row r="38" ht="6" customHeight="1"/>
    <row r="39" ht="6" customHeight="1"/>
    <row r="40" ht="6" customHeight="1"/>
  </sheetData>
  <sheetProtection/>
  <mergeCells count="131">
    <mergeCell ref="N23:O23"/>
    <mergeCell ref="Q22:R22"/>
    <mergeCell ref="Q23:R23"/>
    <mergeCell ref="K22:L22"/>
    <mergeCell ref="K23:L23"/>
    <mergeCell ref="B17:F17"/>
    <mergeCell ref="B18:F18"/>
    <mergeCell ref="B19:F19"/>
    <mergeCell ref="B20:F20"/>
    <mergeCell ref="B21:F21"/>
    <mergeCell ref="I16:J16"/>
    <mergeCell ref="I17:J17"/>
    <mergeCell ref="I18:J18"/>
    <mergeCell ref="I19:J19"/>
    <mergeCell ref="I20:J20"/>
    <mergeCell ref="L15:M15"/>
    <mergeCell ref="L13:M13"/>
    <mergeCell ref="L11:M11"/>
    <mergeCell ref="B15:F15"/>
    <mergeCell ref="I15:J15"/>
    <mergeCell ref="B16:F16"/>
    <mergeCell ref="L6:M6"/>
    <mergeCell ref="A11:B11"/>
    <mergeCell ref="A12:B12"/>
    <mergeCell ref="E11:F11"/>
    <mergeCell ref="E12:F12"/>
    <mergeCell ref="L5:M5"/>
    <mergeCell ref="L12:M12"/>
    <mergeCell ref="A14:B14"/>
    <mergeCell ref="E13:F13"/>
    <mergeCell ref="C13:D13"/>
    <mergeCell ref="L7:M7"/>
    <mergeCell ref="L10:M10"/>
    <mergeCell ref="A13:B13"/>
    <mergeCell ref="G13:H13"/>
    <mergeCell ref="A10:B10"/>
    <mergeCell ref="C10:H10"/>
    <mergeCell ref="N2:R2"/>
    <mergeCell ref="L16:M16"/>
    <mergeCell ref="C11:D11"/>
    <mergeCell ref="C12:D12"/>
    <mergeCell ref="G11:H11"/>
    <mergeCell ref="G12:H12"/>
    <mergeCell ref="N3:R3"/>
    <mergeCell ref="L2:M2"/>
    <mergeCell ref="L3:M3"/>
    <mergeCell ref="L4:M4"/>
    <mergeCell ref="L33:L35"/>
    <mergeCell ref="M33:M35"/>
    <mergeCell ref="C29:D29"/>
    <mergeCell ref="L30:M31"/>
    <mergeCell ref="P30:R30"/>
    <mergeCell ref="L29:M29"/>
    <mergeCell ref="I29:J29"/>
    <mergeCell ref="C33:D33"/>
    <mergeCell ref="E33:F33"/>
    <mergeCell ref="G33:H33"/>
    <mergeCell ref="N21:R21"/>
    <mergeCell ref="L19:M19"/>
    <mergeCell ref="L20:M20"/>
    <mergeCell ref="L21:M21"/>
    <mergeCell ref="E31:F31"/>
    <mergeCell ref="G31:H31"/>
    <mergeCell ref="I21:J21"/>
    <mergeCell ref="C23:H23"/>
    <mergeCell ref="C22:H22"/>
    <mergeCell ref="N22:O22"/>
    <mergeCell ref="C30:D30"/>
    <mergeCell ref="E30:F30"/>
    <mergeCell ref="G30:H30"/>
    <mergeCell ref="I32:J32"/>
    <mergeCell ref="E32:F32"/>
    <mergeCell ref="N28:R28"/>
    <mergeCell ref="N29:R29"/>
    <mergeCell ref="I31:J31"/>
    <mergeCell ref="C31:D31"/>
    <mergeCell ref="G28:H28"/>
    <mergeCell ref="I28:J28"/>
    <mergeCell ref="A29:B29"/>
    <mergeCell ref="E29:F29"/>
    <mergeCell ref="G29:H29"/>
    <mergeCell ref="C32:D32"/>
    <mergeCell ref="I30:J30"/>
    <mergeCell ref="A32:B32"/>
    <mergeCell ref="G32:H32"/>
    <mergeCell ref="A30:B30"/>
    <mergeCell ref="I33:J33"/>
    <mergeCell ref="A34:B34"/>
    <mergeCell ref="C34:D34"/>
    <mergeCell ref="E34:F34"/>
    <mergeCell ref="G34:H34"/>
    <mergeCell ref="A1:C2"/>
    <mergeCell ref="C9:H9"/>
    <mergeCell ref="I34:J34"/>
    <mergeCell ref="A33:B33"/>
    <mergeCell ref="A31:B31"/>
    <mergeCell ref="P31:R31"/>
    <mergeCell ref="N33:N35"/>
    <mergeCell ref="O33:O35"/>
    <mergeCell ref="P33:P35"/>
    <mergeCell ref="Q33:Q35"/>
    <mergeCell ref="R33:R35"/>
    <mergeCell ref="N4:R4"/>
    <mergeCell ref="N7:R7"/>
    <mergeCell ref="P11:R11"/>
    <mergeCell ref="N11:O11"/>
    <mergeCell ref="N16:R16"/>
    <mergeCell ref="N17:R17"/>
    <mergeCell ref="N6:R6"/>
    <mergeCell ref="N15:R15"/>
    <mergeCell ref="N5:Q5"/>
    <mergeCell ref="A9:B9"/>
    <mergeCell ref="L28:M28"/>
    <mergeCell ref="N10:O10"/>
    <mergeCell ref="N12:R12"/>
    <mergeCell ref="N13:R13"/>
    <mergeCell ref="A27:B27"/>
    <mergeCell ref="N19:R19"/>
    <mergeCell ref="A28:B28"/>
    <mergeCell ref="C28:D28"/>
    <mergeCell ref="E28:F28"/>
    <mergeCell ref="G8:H8"/>
    <mergeCell ref="C25:M25"/>
    <mergeCell ref="Q24:R25"/>
    <mergeCell ref="P24:P25"/>
    <mergeCell ref="A6:D7"/>
    <mergeCell ref="C24:M24"/>
    <mergeCell ref="N20:R20"/>
    <mergeCell ref="N18:R18"/>
    <mergeCell ref="L17:M17"/>
    <mergeCell ref="L18:M18"/>
  </mergeCells>
  <dataValidations count="2">
    <dataValidation type="list" allowBlank="1" showInputMessage="1" showErrorMessage="1" sqref="K16:K20">
      <formula1>$W$17:$W$19</formula1>
    </dataValidation>
    <dataValidation type="list" allowBlank="1" showInputMessage="1" showErrorMessage="1" sqref="N11:O11">
      <formula1>"□当座・□普通,■当座・□普通,□当座・■普通"</formula1>
    </dataValidation>
  </dataValidations>
  <printOptions horizontalCentered="1"/>
  <pageMargins left="0.3937007874015748" right="0.3937007874015748" top="0.4724409448818898" bottom="0.3937007874015748" header="0" footer="0.1968503937007874"/>
  <pageSetup blackAndWhite="1" horizontalDpi="600" verticalDpi="600" orientation="landscape" paperSize="9" r:id="rId1"/>
  <headerFooter>
    <oddFooter>&amp;C&amp;"ＭＳ Ｐ明朝,標準"&amp;10株式会社　国土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3">
      <selection activeCell="L30" sqref="L30:M30"/>
    </sheetView>
  </sheetViews>
  <sheetFormatPr defaultColWidth="7.75390625" defaultRowHeight="18.75" customHeight="1"/>
  <cols>
    <col min="1" max="18" width="7.875" style="1" customWidth="1"/>
    <col min="19" max="21" width="1.12109375" style="1" customWidth="1"/>
    <col min="22" max="16384" width="7.75390625" style="1" customWidth="1"/>
  </cols>
  <sheetData>
    <row r="1" spans="1:18" s="27" customFormat="1" ht="18.75" customHeight="1">
      <c r="A1" s="244" t="s">
        <v>49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</row>
    <row r="2" spans="1:18" s="27" customFormat="1" ht="18.75" customHeight="1" thickBot="1">
      <c r="A2" s="252" t="s">
        <v>10</v>
      </c>
      <c r="B2" s="252"/>
      <c r="C2" s="252"/>
      <c r="D2" s="252"/>
      <c r="H2" s="28"/>
      <c r="R2" s="13" t="s">
        <v>48</v>
      </c>
    </row>
    <row r="3" spans="1:18" ht="18.75" customHeight="1" thickBot="1">
      <c r="A3" s="253" t="s">
        <v>23</v>
      </c>
      <c r="B3" s="254"/>
      <c r="C3" s="247"/>
      <c r="D3" s="245"/>
      <c r="E3" s="245"/>
      <c r="F3" s="257" t="s">
        <v>24</v>
      </c>
      <c r="G3" s="257"/>
      <c r="H3" s="247"/>
      <c r="I3" s="245"/>
      <c r="J3" s="245"/>
      <c r="K3" s="245"/>
      <c r="L3" s="248"/>
      <c r="M3" s="255" t="s">
        <v>50</v>
      </c>
      <c r="N3" s="254"/>
      <c r="O3" s="245"/>
      <c r="P3" s="245"/>
      <c r="Q3" s="245"/>
      <c r="R3" s="246"/>
    </row>
    <row r="4" spans="1:2" ht="18.75" customHeight="1" thickBot="1">
      <c r="A4" s="189"/>
      <c r="B4" s="189"/>
    </row>
    <row r="5" spans="1:18" ht="18.75" customHeight="1">
      <c r="A5" s="21" t="s">
        <v>11</v>
      </c>
      <c r="B5" s="249" t="s">
        <v>51</v>
      </c>
      <c r="C5" s="250"/>
      <c r="D5" s="250"/>
      <c r="E5" s="250"/>
      <c r="F5" s="251"/>
      <c r="G5" s="22" t="s">
        <v>12</v>
      </c>
      <c r="H5" s="22" t="s">
        <v>25</v>
      </c>
      <c r="I5" s="249" t="s">
        <v>20</v>
      </c>
      <c r="J5" s="251"/>
      <c r="K5" s="22" t="s">
        <v>58</v>
      </c>
      <c r="L5" s="256" t="s">
        <v>13</v>
      </c>
      <c r="M5" s="256"/>
      <c r="N5" s="256" t="s">
        <v>21</v>
      </c>
      <c r="O5" s="256"/>
      <c r="P5" s="256"/>
      <c r="Q5" s="256"/>
      <c r="R5" s="258"/>
    </row>
    <row r="6" spans="1:18" ht="18.75" customHeight="1">
      <c r="A6" s="23"/>
      <c r="B6" s="207"/>
      <c r="C6" s="208"/>
      <c r="D6" s="208"/>
      <c r="E6" s="208"/>
      <c r="F6" s="208"/>
      <c r="G6" s="65"/>
      <c r="H6" s="43"/>
      <c r="I6" s="212"/>
      <c r="J6" s="213"/>
      <c r="K6" s="40">
        <v>0.1</v>
      </c>
      <c r="L6" s="239">
        <f>G6*I6</f>
        <v>0</v>
      </c>
      <c r="M6" s="239"/>
      <c r="N6" s="113"/>
      <c r="O6" s="113"/>
      <c r="P6" s="113"/>
      <c r="Q6" s="113"/>
      <c r="R6" s="114"/>
    </row>
    <row r="7" spans="1:18" ht="18.75" customHeight="1">
      <c r="A7" s="24"/>
      <c r="B7" s="82"/>
      <c r="C7" s="236"/>
      <c r="D7" s="236"/>
      <c r="E7" s="236"/>
      <c r="F7" s="236"/>
      <c r="G7" s="67"/>
      <c r="H7" s="30"/>
      <c r="I7" s="237"/>
      <c r="J7" s="238"/>
      <c r="K7" s="40"/>
      <c r="L7" s="239">
        <f aca="true" t="shared" si="0" ref="L7:L29">G7*I7</f>
        <v>0</v>
      </c>
      <c r="M7" s="239"/>
      <c r="N7" s="82"/>
      <c r="O7" s="82"/>
      <c r="P7" s="82"/>
      <c r="Q7" s="82"/>
      <c r="R7" s="83"/>
    </row>
    <row r="8" spans="1:18" ht="18.75" customHeight="1">
      <c r="A8" s="24"/>
      <c r="B8" s="82"/>
      <c r="C8" s="236"/>
      <c r="D8" s="236"/>
      <c r="E8" s="236"/>
      <c r="F8" s="236"/>
      <c r="G8" s="67"/>
      <c r="H8" s="30"/>
      <c r="I8" s="237"/>
      <c r="J8" s="238"/>
      <c r="K8" s="40"/>
      <c r="L8" s="239">
        <f t="shared" si="0"/>
        <v>0</v>
      </c>
      <c r="M8" s="239"/>
      <c r="N8" s="82"/>
      <c r="O8" s="82"/>
      <c r="P8" s="82"/>
      <c r="Q8" s="82"/>
      <c r="R8" s="83"/>
    </row>
    <row r="9" spans="1:18" ht="18.75" customHeight="1">
      <c r="A9" s="24"/>
      <c r="B9" s="82"/>
      <c r="C9" s="236"/>
      <c r="D9" s="236"/>
      <c r="E9" s="236"/>
      <c r="F9" s="236"/>
      <c r="G9" s="67"/>
      <c r="H9" s="30"/>
      <c r="I9" s="237"/>
      <c r="J9" s="238"/>
      <c r="K9" s="40"/>
      <c r="L9" s="239">
        <f t="shared" si="0"/>
        <v>0</v>
      </c>
      <c r="M9" s="239"/>
      <c r="N9" s="82"/>
      <c r="O9" s="82"/>
      <c r="P9" s="82"/>
      <c r="Q9" s="82"/>
      <c r="R9" s="83"/>
    </row>
    <row r="10" spans="1:18" ht="18.75" customHeight="1">
      <c r="A10" s="24"/>
      <c r="B10" s="82"/>
      <c r="C10" s="236"/>
      <c r="D10" s="236"/>
      <c r="E10" s="236"/>
      <c r="F10" s="236"/>
      <c r="G10" s="67"/>
      <c r="H10" s="30"/>
      <c r="I10" s="237"/>
      <c r="J10" s="238"/>
      <c r="K10" s="40"/>
      <c r="L10" s="239">
        <f t="shared" si="0"/>
        <v>0</v>
      </c>
      <c r="M10" s="239"/>
      <c r="N10" s="82"/>
      <c r="O10" s="82"/>
      <c r="P10" s="82"/>
      <c r="Q10" s="82"/>
      <c r="R10" s="83"/>
    </row>
    <row r="11" spans="1:18" ht="18.75" customHeight="1">
      <c r="A11" s="24"/>
      <c r="B11" s="82"/>
      <c r="C11" s="236"/>
      <c r="D11" s="236"/>
      <c r="E11" s="236"/>
      <c r="F11" s="236"/>
      <c r="G11" s="67"/>
      <c r="H11" s="30"/>
      <c r="I11" s="237"/>
      <c r="J11" s="238"/>
      <c r="K11" s="40"/>
      <c r="L11" s="239">
        <f t="shared" si="0"/>
        <v>0</v>
      </c>
      <c r="M11" s="239"/>
      <c r="N11" s="82"/>
      <c r="O11" s="82"/>
      <c r="P11" s="82"/>
      <c r="Q11" s="82"/>
      <c r="R11" s="83"/>
    </row>
    <row r="12" spans="1:18" ht="18.75" customHeight="1">
      <c r="A12" s="24"/>
      <c r="B12" s="82"/>
      <c r="C12" s="236"/>
      <c r="D12" s="236"/>
      <c r="E12" s="236"/>
      <c r="F12" s="236"/>
      <c r="G12" s="67"/>
      <c r="H12" s="30"/>
      <c r="I12" s="237"/>
      <c r="J12" s="238"/>
      <c r="K12" s="40"/>
      <c r="L12" s="239">
        <f t="shared" si="0"/>
        <v>0</v>
      </c>
      <c r="M12" s="239"/>
      <c r="N12" s="82"/>
      <c r="O12" s="82"/>
      <c r="P12" s="82"/>
      <c r="Q12" s="82"/>
      <c r="R12" s="83"/>
    </row>
    <row r="13" spans="1:18" ht="18.75" customHeight="1">
      <c r="A13" s="24"/>
      <c r="B13" s="82"/>
      <c r="C13" s="236"/>
      <c r="D13" s="236"/>
      <c r="E13" s="236"/>
      <c r="F13" s="236"/>
      <c r="G13" s="67"/>
      <c r="H13" s="30"/>
      <c r="I13" s="237"/>
      <c r="J13" s="238"/>
      <c r="K13" s="40"/>
      <c r="L13" s="239">
        <f t="shared" si="0"/>
        <v>0</v>
      </c>
      <c r="M13" s="239"/>
      <c r="N13" s="82"/>
      <c r="O13" s="82"/>
      <c r="P13" s="82"/>
      <c r="Q13" s="82"/>
      <c r="R13" s="83"/>
    </row>
    <row r="14" spans="1:18" ht="18.75" customHeight="1">
      <c r="A14" s="24"/>
      <c r="B14" s="82"/>
      <c r="C14" s="236"/>
      <c r="D14" s="236"/>
      <c r="E14" s="236"/>
      <c r="F14" s="236"/>
      <c r="G14" s="67"/>
      <c r="H14" s="30"/>
      <c r="I14" s="237"/>
      <c r="J14" s="238"/>
      <c r="K14" s="40"/>
      <c r="L14" s="239">
        <f t="shared" si="0"/>
        <v>0</v>
      </c>
      <c r="M14" s="239"/>
      <c r="N14" s="82"/>
      <c r="O14" s="82"/>
      <c r="P14" s="82"/>
      <c r="Q14" s="82"/>
      <c r="R14" s="83"/>
    </row>
    <row r="15" spans="1:18" ht="18.75" customHeight="1">
      <c r="A15" s="24"/>
      <c r="B15" s="82"/>
      <c r="C15" s="236"/>
      <c r="D15" s="236"/>
      <c r="E15" s="236"/>
      <c r="F15" s="236"/>
      <c r="G15" s="67"/>
      <c r="H15" s="30"/>
      <c r="I15" s="237"/>
      <c r="J15" s="238"/>
      <c r="K15" s="40"/>
      <c r="L15" s="239">
        <f t="shared" si="0"/>
        <v>0</v>
      </c>
      <c r="M15" s="239"/>
      <c r="N15" s="82"/>
      <c r="O15" s="82"/>
      <c r="P15" s="82"/>
      <c r="Q15" s="82"/>
      <c r="R15" s="83"/>
    </row>
    <row r="16" spans="1:18" ht="18.75" customHeight="1">
      <c r="A16" s="24"/>
      <c r="B16" s="82"/>
      <c r="C16" s="236"/>
      <c r="D16" s="236"/>
      <c r="E16" s="236"/>
      <c r="F16" s="236"/>
      <c r="G16" s="67"/>
      <c r="H16" s="30"/>
      <c r="I16" s="237"/>
      <c r="J16" s="238"/>
      <c r="K16" s="40"/>
      <c r="L16" s="239">
        <f>G16*I16</f>
        <v>0</v>
      </c>
      <c r="M16" s="239"/>
      <c r="N16" s="82"/>
      <c r="O16" s="82"/>
      <c r="P16" s="82"/>
      <c r="Q16" s="82"/>
      <c r="R16" s="83"/>
    </row>
    <row r="17" spans="1:18" ht="18.75" customHeight="1">
      <c r="A17" s="24"/>
      <c r="B17" s="82"/>
      <c r="C17" s="236"/>
      <c r="D17" s="236"/>
      <c r="E17" s="236"/>
      <c r="F17" s="236"/>
      <c r="G17" s="67"/>
      <c r="H17" s="30"/>
      <c r="I17" s="237"/>
      <c r="J17" s="238"/>
      <c r="K17" s="40"/>
      <c r="L17" s="239">
        <f t="shared" si="0"/>
        <v>0</v>
      </c>
      <c r="M17" s="239"/>
      <c r="N17" s="82"/>
      <c r="O17" s="82"/>
      <c r="P17" s="82"/>
      <c r="Q17" s="82"/>
      <c r="R17" s="83"/>
    </row>
    <row r="18" spans="1:18" ht="18.75" customHeight="1">
      <c r="A18" s="24"/>
      <c r="B18" s="82"/>
      <c r="C18" s="236"/>
      <c r="D18" s="236"/>
      <c r="E18" s="236"/>
      <c r="F18" s="236"/>
      <c r="G18" s="67"/>
      <c r="H18" s="30"/>
      <c r="I18" s="237"/>
      <c r="J18" s="238"/>
      <c r="K18" s="40"/>
      <c r="L18" s="239">
        <f t="shared" si="0"/>
        <v>0</v>
      </c>
      <c r="M18" s="239"/>
      <c r="N18" s="82"/>
      <c r="O18" s="82"/>
      <c r="P18" s="82"/>
      <c r="Q18" s="82"/>
      <c r="R18" s="83"/>
    </row>
    <row r="19" spans="1:18" ht="18.75" customHeight="1">
      <c r="A19" s="24"/>
      <c r="B19" s="82"/>
      <c r="C19" s="236"/>
      <c r="D19" s="236"/>
      <c r="E19" s="236"/>
      <c r="F19" s="236"/>
      <c r="G19" s="67"/>
      <c r="H19" s="30"/>
      <c r="I19" s="237"/>
      <c r="J19" s="238"/>
      <c r="K19" s="40"/>
      <c r="L19" s="239">
        <f t="shared" si="0"/>
        <v>0</v>
      </c>
      <c r="M19" s="239"/>
      <c r="N19" s="82"/>
      <c r="O19" s="82"/>
      <c r="P19" s="82"/>
      <c r="Q19" s="82"/>
      <c r="R19" s="83"/>
    </row>
    <row r="20" spans="1:18" ht="18.75" customHeight="1">
      <c r="A20" s="24"/>
      <c r="B20" s="82"/>
      <c r="C20" s="236"/>
      <c r="D20" s="236"/>
      <c r="E20" s="236"/>
      <c r="F20" s="236"/>
      <c r="G20" s="67"/>
      <c r="H20" s="30"/>
      <c r="I20" s="237"/>
      <c r="J20" s="238"/>
      <c r="K20" s="40"/>
      <c r="L20" s="239">
        <f t="shared" si="0"/>
        <v>0</v>
      </c>
      <c r="M20" s="239"/>
      <c r="N20" s="82"/>
      <c r="O20" s="82"/>
      <c r="P20" s="82"/>
      <c r="Q20" s="82"/>
      <c r="R20" s="83"/>
    </row>
    <row r="21" spans="1:18" ht="18.75" customHeight="1">
      <c r="A21" s="24"/>
      <c r="B21" s="82"/>
      <c r="C21" s="236"/>
      <c r="D21" s="236"/>
      <c r="E21" s="236"/>
      <c r="F21" s="236"/>
      <c r="G21" s="67"/>
      <c r="H21" s="30"/>
      <c r="I21" s="237"/>
      <c r="J21" s="238"/>
      <c r="K21" s="40"/>
      <c r="L21" s="239">
        <f t="shared" si="0"/>
        <v>0</v>
      </c>
      <c r="M21" s="239"/>
      <c r="N21" s="82"/>
      <c r="O21" s="82"/>
      <c r="P21" s="82"/>
      <c r="Q21" s="82"/>
      <c r="R21" s="83"/>
    </row>
    <row r="22" spans="1:18" ht="18.75" customHeight="1">
      <c r="A22" s="24"/>
      <c r="B22" s="82"/>
      <c r="C22" s="236"/>
      <c r="D22" s="236"/>
      <c r="E22" s="236"/>
      <c r="F22" s="236"/>
      <c r="G22" s="67"/>
      <c r="H22" s="30"/>
      <c r="I22" s="237"/>
      <c r="J22" s="238"/>
      <c r="K22" s="40"/>
      <c r="L22" s="239">
        <f t="shared" si="0"/>
        <v>0</v>
      </c>
      <c r="M22" s="239"/>
      <c r="N22" s="82"/>
      <c r="O22" s="82"/>
      <c r="P22" s="82"/>
      <c r="Q22" s="82"/>
      <c r="R22" s="83"/>
    </row>
    <row r="23" spans="1:18" ht="18.75" customHeight="1">
      <c r="A23" s="24"/>
      <c r="B23" s="82"/>
      <c r="C23" s="236"/>
      <c r="D23" s="236"/>
      <c r="E23" s="236"/>
      <c r="F23" s="236"/>
      <c r="G23" s="67"/>
      <c r="H23" s="30"/>
      <c r="I23" s="237"/>
      <c r="J23" s="238"/>
      <c r="K23" s="40"/>
      <c r="L23" s="239">
        <f t="shared" si="0"/>
        <v>0</v>
      </c>
      <c r="M23" s="239"/>
      <c r="N23" s="82"/>
      <c r="O23" s="82"/>
      <c r="P23" s="82"/>
      <c r="Q23" s="82"/>
      <c r="R23" s="83"/>
    </row>
    <row r="24" spans="1:18" ht="18.75" customHeight="1">
      <c r="A24" s="24"/>
      <c r="B24" s="82"/>
      <c r="C24" s="236"/>
      <c r="D24" s="236"/>
      <c r="E24" s="236"/>
      <c r="F24" s="236"/>
      <c r="G24" s="67"/>
      <c r="H24" s="30"/>
      <c r="I24" s="237"/>
      <c r="J24" s="238"/>
      <c r="K24" s="40"/>
      <c r="L24" s="239">
        <f t="shared" si="0"/>
        <v>0</v>
      </c>
      <c r="M24" s="239"/>
      <c r="N24" s="82"/>
      <c r="O24" s="82"/>
      <c r="P24" s="82"/>
      <c r="Q24" s="82"/>
      <c r="R24" s="83"/>
    </row>
    <row r="25" spans="1:18" ht="18.75" customHeight="1">
      <c r="A25" s="24"/>
      <c r="B25" s="82"/>
      <c r="C25" s="236"/>
      <c r="D25" s="236"/>
      <c r="E25" s="236"/>
      <c r="F25" s="236"/>
      <c r="G25" s="67"/>
      <c r="H25" s="30"/>
      <c r="I25" s="237"/>
      <c r="J25" s="238"/>
      <c r="K25" s="40"/>
      <c r="L25" s="239">
        <f t="shared" si="0"/>
        <v>0</v>
      </c>
      <c r="M25" s="239"/>
      <c r="N25" s="82"/>
      <c r="O25" s="82"/>
      <c r="P25" s="82"/>
      <c r="Q25" s="82"/>
      <c r="R25" s="83"/>
    </row>
    <row r="26" spans="1:18" ht="18.75" customHeight="1">
      <c r="A26" s="24"/>
      <c r="B26" s="82"/>
      <c r="C26" s="82"/>
      <c r="D26" s="82"/>
      <c r="E26" s="82"/>
      <c r="F26" s="82"/>
      <c r="G26" s="67"/>
      <c r="H26" s="30"/>
      <c r="I26" s="237"/>
      <c r="J26" s="238"/>
      <c r="K26" s="40"/>
      <c r="L26" s="239">
        <f t="shared" si="0"/>
        <v>0</v>
      </c>
      <c r="M26" s="239"/>
      <c r="N26" s="82"/>
      <c r="O26" s="82"/>
      <c r="P26" s="82"/>
      <c r="Q26" s="82"/>
      <c r="R26" s="83"/>
    </row>
    <row r="27" spans="1:18" ht="18.75" customHeight="1">
      <c r="A27" s="24"/>
      <c r="B27" s="82"/>
      <c r="C27" s="236"/>
      <c r="D27" s="236"/>
      <c r="E27" s="236"/>
      <c r="F27" s="236"/>
      <c r="G27" s="67"/>
      <c r="H27" s="30"/>
      <c r="I27" s="237"/>
      <c r="J27" s="238"/>
      <c r="K27" s="40"/>
      <c r="L27" s="239">
        <f t="shared" si="0"/>
        <v>0</v>
      </c>
      <c r="M27" s="239"/>
      <c r="N27" s="82"/>
      <c r="O27" s="82"/>
      <c r="P27" s="82"/>
      <c r="Q27" s="82"/>
      <c r="R27" s="83"/>
    </row>
    <row r="28" spans="1:18" ht="18.75" customHeight="1">
      <c r="A28" s="24"/>
      <c r="B28" s="242"/>
      <c r="C28" s="243"/>
      <c r="D28" s="243"/>
      <c r="E28" s="243"/>
      <c r="F28" s="243"/>
      <c r="G28" s="67"/>
      <c r="H28" s="30"/>
      <c r="I28" s="237"/>
      <c r="J28" s="238"/>
      <c r="K28" s="40"/>
      <c r="L28" s="239">
        <f t="shared" si="0"/>
        <v>0</v>
      </c>
      <c r="M28" s="239"/>
      <c r="N28" s="82"/>
      <c r="O28" s="82"/>
      <c r="P28" s="82"/>
      <c r="Q28" s="82"/>
      <c r="R28" s="83"/>
    </row>
    <row r="29" spans="1:18" ht="18.75" customHeight="1">
      <c r="A29" s="24"/>
      <c r="B29" s="82"/>
      <c r="C29" s="82"/>
      <c r="D29" s="82"/>
      <c r="E29" s="82"/>
      <c r="F29" s="82"/>
      <c r="G29" s="66"/>
      <c r="H29" s="29"/>
      <c r="I29" s="220"/>
      <c r="J29" s="221"/>
      <c r="K29" s="40"/>
      <c r="L29" s="239">
        <f t="shared" si="0"/>
        <v>0</v>
      </c>
      <c r="M29" s="239"/>
      <c r="N29" s="82"/>
      <c r="O29" s="82"/>
      <c r="P29" s="82"/>
      <c r="Q29" s="82"/>
      <c r="R29" s="83"/>
    </row>
    <row r="30" spans="1:18" ht="18.75" customHeight="1" thickBot="1">
      <c r="A30" s="33"/>
      <c r="B30" s="240" t="s">
        <v>70</v>
      </c>
      <c r="C30" s="241"/>
      <c r="D30" s="241"/>
      <c r="E30" s="241"/>
      <c r="F30" s="241"/>
      <c r="G30" s="35"/>
      <c r="H30" s="31"/>
      <c r="I30" s="240"/>
      <c r="J30" s="241"/>
      <c r="K30" s="44"/>
      <c r="L30" s="259">
        <f>SUM(L6:M29)</f>
        <v>0</v>
      </c>
      <c r="M30" s="259"/>
      <c r="N30" s="260"/>
      <c r="O30" s="260"/>
      <c r="P30" s="260"/>
      <c r="Q30" s="260"/>
      <c r="R30" s="261"/>
    </row>
    <row r="31" ht="7.5" customHeight="1"/>
    <row r="32" ht="7.5" customHeight="1"/>
    <row r="33" ht="7.5" customHeight="1"/>
    <row r="34" ht="7.5" customHeight="1"/>
    <row r="35" ht="7.5" customHeight="1"/>
  </sheetData>
  <sheetProtection/>
  <mergeCells count="113">
    <mergeCell ref="N17:R17"/>
    <mergeCell ref="L20:M20"/>
    <mergeCell ref="N6:R6"/>
    <mergeCell ref="N7:R7"/>
    <mergeCell ref="N29:R29"/>
    <mergeCell ref="L11:M11"/>
    <mergeCell ref="L28:M28"/>
    <mergeCell ref="L30:M30"/>
    <mergeCell ref="N30:R30"/>
    <mergeCell ref="N15:R15"/>
    <mergeCell ref="N8:R8"/>
    <mergeCell ref="N28:R28"/>
    <mergeCell ref="N12:R12"/>
    <mergeCell ref="N14:R14"/>
    <mergeCell ref="N13:R13"/>
    <mergeCell ref="N11:R11"/>
    <mergeCell ref="L29:M29"/>
    <mergeCell ref="A2:D2"/>
    <mergeCell ref="L6:M6"/>
    <mergeCell ref="L7:M7"/>
    <mergeCell ref="A3:B3"/>
    <mergeCell ref="C3:E3"/>
    <mergeCell ref="I6:J6"/>
    <mergeCell ref="M3:N3"/>
    <mergeCell ref="L5:M5"/>
    <mergeCell ref="F3:G3"/>
    <mergeCell ref="N5:R5"/>
    <mergeCell ref="O3:R3"/>
    <mergeCell ref="H3:L3"/>
    <mergeCell ref="B5:F5"/>
    <mergeCell ref="I5:J5"/>
    <mergeCell ref="L27:M27"/>
    <mergeCell ref="N27:R27"/>
    <mergeCell ref="L26:M26"/>
    <mergeCell ref="N26:R26"/>
    <mergeCell ref="A4:B4"/>
    <mergeCell ref="L8:M8"/>
    <mergeCell ref="L9:M9"/>
    <mergeCell ref="N9:R9"/>
    <mergeCell ref="L21:M21"/>
    <mergeCell ref="N21:R21"/>
    <mergeCell ref="L25:M25"/>
    <mergeCell ref="N25:R25"/>
    <mergeCell ref="L23:M23"/>
    <mergeCell ref="N23:R23"/>
    <mergeCell ref="L10:M10"/>
    <mergeCell ref="N10:R10"/>
    <mergeCell ref="L12:M12"/>
    <mergeCell ref="L24:M24"/>
    <mergeCell ref="N24:R24"/>
    <mergeCell ref="L22:M22"/>
    <mergeCell ref="N22:R22"/>
    <mergeCell ref="B12:F12"/>
    <mergeCell ref="B14:F14"/>
    <mergeCell ref="B15:F15"/>
    <mergeCell ref="B17:F17"/>
    <mergeCell ref="N20:R20"/>
    <mergeCell ref="A1:R1"/>
    <mergeCell ref="N18:R18"/>
    <mergeCell ref="L19:M19"/>
    <mergeCell ref="N19:R19"/>
    <mergeCell ref="L18:M18"/>
    <mergeCell ref="L15:M15"/>
    <mergeCell ref="L17:M17"/>
    <mergeCell ref="L14:M14"/>
    <mergeCell ref="L13:M13"/>
    <mergeCell ref="B6:F6"/>
    <mergeCell ref="B7:F7"/>
    <mergeCell ref="B8:F8"/>
    <mergeCell ref="B9:F9"/>
    <mergeCell ref="B10:F10"/>
    <mergeCell ref="B11:F11"/>
    <mergeCell ref="B13:F13"/>
    <mergeCell ref="I12:J12"/>
    <mergeCell ref="B18:F18"/>
    <mergeCell ref="B29:F29"/>
    <mergeCell ref="B28:F28"/>
    <mergeCell ref="B19:F19"/>
    <mergeCell ref="B20:F20"/>
    <mergeCell ref="B21:F21"/>
    <mergeCell ref="B22:F22"/>
    <mergeCell ref="B23:F23"/>
    <mergeCell ref="B24:F24"/>
    <mergeCell ref="I13:J13"/>
    <mergeCell ref="I14:J14"/>
    <mergeCell ref="I15:J15"/>
    <mergeCell ref="I17:J17"/>
    <mergeCell ref="I18:J18"/>
    <mergeCell ref="I7:J7"/>
    <mergeCell ref="I8:J8"/>
    <mergeCell ref="I9:J9"/>
    <mergeCell ref="I10:J10"/>
    <mergeCell ref="I11:J11"/>
    <mergeCell ref="I30:J30"/>
    <mergeCell ref="B25:F25"/>
    <mergeCell ref="B26:F26"/>
    <mergeCell ref="B27:F27"/>
    <mergeCell ref="I19:J19"/>
    <mergeCell ref="I20:J20"/>
    <mergeCell ref="I21:J21"/>
    <mergeCell ref="I22:J22"/>
    <mergeCell ref="I23:J23"/>
    <mergeCell ref="I24:J24"/>
    <mergeCell ref="B16:F16"/>
    <mergeCell ref="I16:J16"/>
    <mergeCell ref="L16:M16"/>
    <mergeCell ref="N16:R16"/>
    <mergeCell ref="B30:F30"/>
    <mergeCell ref="I25:J25"/>
    <mergeCell ref="I26:J26"/>
    <mergeCell ref="I27:J27"/>
    <mergeCell ref="I28:J28"/>
    <mergeCell ref="I29:J29"/>
  </mergeCells>
  <printOptions horizontalCentered="1" verticalCentered="1"/>
  <pageMargins left="0.3937007874015748" right="0.3937007874015748" top="0.5905511811023623" bottom="0.3937007874015748" header="0" footer="0.1968503937007874"/>
  <pageSetup blackAndWhite="1" horizontalDpi="600" verticalDpi="600" orientation="landscape" paperSize="9" r:id="rId2"/>
  <headerFooter alignWithMargins="0">
    <oddFooter>&amp;C&amp;"ＭＳ Ｐ明朝,標準"&amp;10株式会社　国土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3">
      <selection activeCell="L30" sqref="L30:M30"/>
    </sheetView>
  </sheetViews>
  <sheetFormatPr defaultColWidth="7.75390625" defaultRowHeight="18.75" customHeight="1"/>
  <cols>
    <col min="1" max="18" width="7.875" style="1" customWidth="1"/>
    <col min="19" max="21" width="1.12109375" style="1" customWidth="1"/>
    <col min="22" max="16384" width="7.75390625" style="1" customWidth="1"/>
  </cols>
  <sheetData>
    <row r="1" spans="1:18" s="27" customFormat="1" ht="18.75" customHeight="1">
      <c r="A1" s="244" t="s">
        <v>68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</row>
    <row r="2" spans="1:18" s="27" customFormat="1" ht="18.75" customHeight="1" thickBot="1">
      <c r="A2" s="252" t="s">
        <v>10</v>
      </c>
      <c r="B2" s="252"/>
      <c r="C2" s="252"/>
      <c r="D2" s="252"/>
      <c r="H2" s="28"/>
      <c r="R2" s="13" t="s">
        <v>48</v>
      </c>
    </row>
    <row r="3" spans="1:18" ht="18.75" customHeight="1" thickBot="1">
      <c r="A3" s="253" t="s">
        <v>23</v>
      </c>
      <c r="B3" s="254"/>
      <c r="C3" s="247"/>
      <c r="D3" s="245"/>
      <c r="E3" s="245"/>
      <c r="F3" s="257" t="s">
        <v>24</v>
      </c>
      <c r="G3" s="257"/>
      <c r="H3" s="247"/>
      <c r="I3" s="245"/>
      <c r="J3" s="245"/>
      <c r="K3" s="245"/>
      <c r="L3" s="248"/>
      <c r="M3" s="255" t="s">
        <v>50</v>
      </c>
      <c r="N3" s="254"/>
      <c r="O3" s="245"/>
      <c r="P3" s="245"/>
      <c r="Q3" s="245"/>
      <c r="R3" s="246"/>
    </row>
    <row r="4" spans="1:2" ht="18.75" customHeight="1" thickBot="1">
      <c r="A4" s="189"/>
      <c r="B4" s="189"/>
    </row>
    <row r="5" spans="1:18" ht="18.75" customHeight="1">
      <c r="A5" s="21" t="s">
        <v>11</v>
      </c>
      <c r="B5" s="249" t="s">
        <v>51</v>
      </c>
      <c r="C5" s="250"/>
      <c r="D5" s="250"/>
      <c r="E5" s="250"/>
      <c r="F5" s="251"/>
      <c r="G5" s="22" t="s">
        <v>12</v>
      </c>
      <c r="H5" s="22" t="s">
        <v>25</v>
      </c>
      <c r="I5" s="249" t="s">
        <v>20</v>
      </c>
      <c r="J5" s="251"/>
      <c r="K5" s="22" t="s">
        <v>58</v>
      </c>
      <c r="L5" s="256" t="s">
        <v>13</v>
      </c>
      <c r="M5" s="256"/>
      <c r="N5" s="256" t="s">
        <v>21</v>
      </c>
      <c r="O5" s="256"/>
      <c r="P5" s="256"/>
      <c r="Q5" s="256"/>
      <c r="R5" s="258"/>
    </row>
    <row r="6" spans="1:18" ht="18.75" customHeight="1">
      <c r="A6" s="23"/>
      <c r="B6" s="207"/>
      <c r="C6" s="208"/>
      <c r="D6" s="208"/>
      <c r="E6" s="208"/>
      <c r="F6" s="208"/>
      <c r="G6" s="65"/>
      <c r="H6" s="43"/>
      <c r="I6" s="212"/>
      <c r="J6" s="213"/>
      <c r="K6" s="40" t="s">
        <v>61</v>
      </c>
      <c r="L6" s="239">
        <f>G6*I6</f>
        <v>0</v>
      </c>
      <c r="M6" s="239"/>
      <c r="N6" s="113"/>
      <c r="O6" s="113"/>
      <c r="P6" s="113"/>
      <c r="Q6" s="113"/>
      <c r="R6" s="114"/>
    </row>
    <row r="7" spans="1:18" ht="18.75" customHeight="1">
      <c r="A7" s="24"/>
      <c r="B7" s="82"/>
      <c r="C7" s="236"/>
      <c r="D7" s="236"/>
      <c r="E7" s="236"/>
      <c r="F7" s="236"/>
      <c r="G7" s="67"/>
      <c r="H7" s="30"/>
      <c r="I7" s="237"/>
      <c r="J7" s="238"/>
      <c r="K7" s="40"/>
      <c r="L7" s="154">
        <f aca="true" t="shared" si="0" ref="L7:L29">G7*I7</f>
        <v>0</v>
      </c>
      <c r="M7" s="154"/>
      <c r="N7" s="82"/>
      <c r="O7" s="82"/>
      <c r="P7" s="82"/>
      <c r="Q7" s="82"/>
      <c r="R7" s="83"/>
    </row>
    <row r="8" spans="1:18" ht="18.75" customHeight="1">
      <c r="A8" s="24"/>
      <c r="B8" s="82"/>
      <c r="C8" s="236"/>
      <c r="D8" s="236"/>
      <c r="E8" s="236"/>
      <c r="F8" s="236"/>
      <c r="G8" s="67"/>
      <c r="H8" s="30"/>
      <c r="I8" s="237"/>
      <c r="J8" s="238"/>
      <c r="K8" s="40"/>
      <c r="L8" s="154">
        <f t="shared" si="0"/>
        <v>0</v>
      </c>
      <c r="M8" s="154"/>
      <c r="N8" s="82"/>
      <c r="O8" s="82"/>
      <c r="P8" s="82"/>
      <c r="Q8" s="82"/>
      <c r="R8" s="83"/>
    </row>
    <row r="9" spans="1:18" ht="18.75" customHeight="1">
      <c r="A9" s="24"/>
      <c r="B9" s="82"/>
      <c r="C9" s="236"/>
      <c r="D9" s="236"/>
      <c r="E9" s="236"/>
      <c r="F9" s="236"/>
      <c r="G9" s="67"/>
      <c r="H9" s="30"/>
      <c r="I9" s="237"/>
      <c r="J9" s="238"/>
      <c r="K9" s="40"/>
      <c r="L9" s="154">
        <f t="shared" si="0"/>
        <v>0</v>
      </c>
      <c r="M9" s="154"/>
      <c r="N9" s="82"/>
      <c r="O9" s="82"/>
      <c r="P9" s="82"/>
      <c r="Q9" s="82"/>
      <c r="R9" s="83"/>
    </row>
    <row r="10" spans="1:18" ht="18.75" customHeight="1">
      <c r="A10" s="24"/>
      <c r="B10" s="82"/>
      <c r="C10" s="236"/>
      <c r="D10" s="236"/>
      <c r="E10" s="236"/>
      <c r="F10" s="236"/>
      <c r="G10" s="67"/>
      <c r="H10" s="30"/>
      <c r="I10" s="237"/>
      <c r="J10" s="238"/>
      <c r="K10" s="40"/>
      <c r="L10" s="154">
        <f t="shared" si="0"/>
        <v>0</v>
      </c>
      <c r="M10" s="154"/>
      <c r="N10" s="82"/>
      <c r="O10" s="82"/>
      <c r="P10" s="82"/>
      <c r="Q10" s="82"/>
      <c r="R10" s="83"/>
    </row>
    <row r="11" spans="1:18" ht="18.75" customHeight="1">
      <c r="A11" s="24"/>
      <c r="B11" s="82"/>
      <c r="C11" s="236"/>
      <c r="D11" s="236"/>
      <c r="E11" s="236"/>
      <c r="F11" s="236"/>
      <c r="G11" s="67"/>
      <c r="H11" s="30"/>
      <c r="I11" s="237"/>
      <c r="J11" s="238"/>
      <c r="K11" s="40"/>
      <c r="L11" s="154">
        <f t="shared" si="0"/>
        <v>0</v>
      </c>
      <c r="M11" s="154"/>
      <c r="N11" s="82"/>
      <c r="O11" s="82"/>
      <c r="P11" s="82"/>
      <c r="Q11" s="82"/>
      <c r="R11" s="83"/>
    </row>
    <row r="12" spans="1:18" ht="18.75" customHeight="1">
      <c r="A12" s="24"/>
      <c r="B12" s="82"/>
      <c r="C12" s="236"/>
      <c r="D12" s="236"/>
      <c r="E12" s="236"/>
      <c r="F12" s="236"/>
      <c r="G12" s="67"/>
      <c r="H12" s="30"/>
      <c r="I12" s="237"/>
      <c r="J12" s="238"/>
      <c r="K12" s="40"/>
      <c r="L12" s="154">
        <f t="shared" si="0"/>
        <v>0</v>
      </c>
      <c r="M12" s="154"/>
      <c r="N12" s="82"/>
      <c r="O12" s="82"/>
      <c r="P12" s="82"/>
      <c r="Q12" s="82"/>
      <c r="R12" s="83"/>
    </row>
    <row r="13" spans="1:18" ht="18.75" customHeight="1">
      <c r="A13" s="24"/>
      <c r="B13" s="82"/>
      <c r="C13" s="236"/>
      <c r="D13" s="236"/>
      <c r="E13" s="236"/>
      <c r="F13" s="236"/>
      <c r="G13" s="67"/>
      <c r="H13" s="30"/>
      <c r="I13" s="237"/>
      <c r="J13" s="238"/>
      <c r="K13" s="40"/>
      <c r="L13" s="154">
        <f t="shared" si="0"/>
        <v>0</v>
      </c>
      <c r="M13" s="154"/>
      <c r="N13" s="82"/>
      <c r="O13" s="82"/>
      <c r="P13" s="82"/>
      <c r="Q13" s="82"/>
      <c r="R13" s="83"/>
    </row>
    <row r="14" spans="1:18" ht="18.75" customHeight="1">
      <c r="A14" s="24"/>
      <c r="B14" s="82"/>
      <c r="C14" s="236"/>
      <c r="D14" s="236"/>
      <c r="E14" s="236"/>
      <c r="F14" s="236"/>
      <c r="G14" s="67"/>
      <c r="H14" s="30"/>
      <c r="I14" s="237"/>
      <c r="J14" s="238"/>
      <c r="K14" s="40"/>
      <c r="L14" s="154">
        <f t="shared" si="0"/>
        <v>0</v>
      </c>
      <c r="M14" s="154"/>
      <c r="N14" s="82"/>
      <c r="O14" s="82"/>
      <c r="P14" s="82"/>
      <c r="Q14" s="82"/>
      <c r="R14" s="83"/>
    </row>
    <row r="15" spans="1:18" ht="18.75" customHeight="1">
      <c r="A15" s="24"/>
      <c r="B15" s="82"/>
      <c r="C15" s="236"/>
      <c r="D15" s="236"/>
      <c r="E15" s="236"/>
      <c r="F15" s="236"/>
      <c r="G15" s="67"/>
      <c r="H15" s="30"/>
      <c r="I15" s="237"/>
      <c r="J15" s="238"/>
      <c r="K15" s="40"/>
      <c r="L15" s="154">
        <f t="shared" si="0"/>
        <v>0</v>
      </c>
      <c r="M15" s="154"/>
      <c r="N15" s="82"/>
      <c r="O15" s="82"/>
      <c r="P15" s="82"/>
      <c r="Q15" s="82"/>
      <c r="R15" s="83"/>
    </row>
    <row r="16" spans="1:18" ht="18.75" customHeight="1">
      <c r="A16" s="24"/>
      <c r="B16" s="82"/>
      <c r="C16" s="236"/>
      <c r="D16" s="236"/>
      <c r="E16" s="236"/>
      <c r="F16" s="236"/>
      <c r="G16" s="67"/>
      <c r="H16" s="30"/>
      <c r="I16" s="237"/>
      <c r="J16" s="238"/>
      <c r="K16" s="40"/>
      <c r="L16" s="154">
        <f t="shared" si="0"/>
        <v>0</v>
      </c>
      <c r="M16" s="154"/>
      <c r="N16" s="82"/>
      <c r="O16" s="82"/>
      <c r="P16" s="82"/>
      <c r="Q16" s="82"/>
      <c r="R16" s="83"/>
    </row>
    <row r="17" spans="1:18" ht="18.75" customHeight="1">
      <c r="A17" s="24"/>
      <c r="B17" s="82"/>
      <c r="C17" s="236"/>
      <c r="D17" s="236"/>
      <c r="E17" s="236"/>
      <c r="F17" s="236"/>
      <c r="G17" s="67"/>
      <c r="H17" s="30"/>
      <c r="I17" s="237"/>
      <c r="J17" s="238"/>
      <c r="K17" s="40"/>
      <c r="L17" s="154">
        <f t="shared" si="0"/>
        <v>0</v>
      </c>
      <c r="M17" s="154"/>
      <c r="N17" s="82"/>
      <c r="O17" s="82"/>
      <c r="P17" s="82"/>
      <c r="Q17" s="82"/>
      <c r="R17" s="83"/>
    </row>
    <row r="18" spans="1:18" ht="18.75" customHeight="1">
      <c r="A18" s="24"/>
      <c r="B18" s="82"/>
      <c r="C18" s="236"/>
      <c r="D18" s="236"/>
      <c r="E18" s="236"/>
      <c r="F18" s="236"/>
      <c r="G18" s="67"/>
      <c r="H18" s="30"/>
      <c r="I18" s="237"/>
      <c r="J18" s="238"/>
      <c r="K18" s="40"/>
      <c r="L18" s="154">
        <f t="shared" si="0"/>
        <v>0</v>
      </c>
      <c r="M18" s="154"/>
      <c r="N18" s="82"/>
      <c r="O18" s="82"/>
      <c r="P18" s="82"/>
      <c r="Q18" s="82"/>
      <c r="R18" s="83"/>
    </row>
    <row r="19" spans="1:18" ht="18.75" customHeight="1">
      <c r="A19" s="24"/>
      <c r="B19" s="82"/>
      <c r="C19" s="236"/>
      <c r="D19" s="236"/>
      <c r="E19" s="236"/>
      <c r="F19" s="236"/>
      <c r="G19" s="67"/>
      <c r="H19" s="30"/>
      <c r="I19" s="237"/>
      <c r="J19" s="238"/>
      <c r="K19" s="40"/>
      <c r="L19" s="154">
        <f t="shared" si="0"/>
        <v>0</v>
      </c>
      <c r="M19" s="154"/>
      <c r="N19" s="82"/>
      <c r="O19" s="82"/>
      <c r="P19" s="82"/>
      <c r="Q19" s="82"/>
      <c r="R19" s="83"/>
    </row>
    <row r="20" spans="1:18" ht="18.75" customHeight="1">
      <c r="A20" s="24"/>
      <c r="B20" s="82"/>
      <c r="C20" s="236"/>
      <c r="D20" s="236"/>
      <c r="E20" s="236"/>
      <c r="F20" s="236"/>
      <c r="G20" s="67"/>
      <c r="H20" s="30"/>
      <c r="I20" s="237"/>
      <c r="J20" s="238"/>
      <c r="K20" s="40"/>
      <c r="L20" s="154">
        <f t="shared" si="0"/>
        <v>0</v>
      </c>
      <c r="M20" s="154"/>
      <c r="N20" s="82"/>
      <c r="O20" s="82"/>
      <c r="P20" s="82"/>
      <c r="Q20" s="82"/>
      <c r="R20" s="83"/>
    </row>
    <row r="21" spans="1:18" ht="18.75" customHeight="1">
      <c r="A21" s="24"/>
      <c r="B21" s="82"/>
      <c r="C21" s="236"/>
      <c r="D21" s="236"/>
      <c r="E21" s="236"/>
      <c r="F21" s="236"/>
      <c r="G21" s="67"/>
      <c r="H21" s="30"/>
      <c r="I21" s="237"/>
      <c r="J21" s="238"/>
      <c r="K21" s="40"/>
      <c r="L21" s="154">
        <f t="shared" si="0"/>
        <v>0</v>
      </c>
      <c r="M21" s="154"/>
      <c r="N21" s="82"/>
      <c r="O21" s="82"/>
      <c r="P21" s="82"/>
      <c r="Q21" s="82"/>
      <c r="R21" s="83"/>
    </row>
    <row r="22" spans="1:18" ht="18.75" customHeight="1">
      <c r="A22" s="24"/>
      <c r="B22" s="82"/>
      <c r="C22" s="236"/>
      <c r="D22" s="236"/>
      <c r="E22" s="236"/>
      <c r="F22" s="236"/>
      <c r="G22" s="67"/>
      <c r="H22" s="30"/>
      <c r="I22" s="237"/>
      <c r="J22" s="238"/>
      <c r="K22" s="40"/>
      <c r="L22" s="154">
        <f t="shared" si="0"/>
        <v>0</v>
      </c>
      <c r="M22" s="154"/>
      <c r="N22" s="82"/>
      <c r="O22" s="82"/>
      <c r="P22" s="82"/>
      <c r="Q22" s="82"/>
      <c r="R22" s="83"/>
    </row>
    <row r="23" spans="1:18" ht="18.75" customHeight="1">
      <c r="A23" s="24"/>
      <c r="B23" s="82"/>
      <c r="C23" s="236"/>
      <c r="D23" s="236"/>
      <c r="E23" s="236"/>
      <c r="F23" s="236"/>
      <c r="G23" s="67"/>
      <c r="H23" s="30"/>
      <c r="I23" s="237"/>
      <c r="J23" s="238"/>
      <c r="K23" s="40"/>
      <c r="L23" s="154">
        <f t="shared" si="0"/>
        <v>0</v>
      </c>
      <c r="M23" s="154"/>
      <c r="N23" s="82"/>
      <c r="O23" s="82"/>
      <c r="P23" s="82"/>
      <c r="Q23" s="82"/>
      <c r="R23" s="83"/>
    </row>
    <row r="24" spans="1:18" ht="18.75" customHeight="1">
      <c r="A24" s="24"/>
      <c r="B24" s="82"/>
      <c r="C24" s="236"/>
      <c r="D24" s="236"/>
      <c r="E24" s="236"/>
      <c r="F24" s="236"/>
      <c r="G24" s="67"/>
      <c r="H24" s="30"/>
      <c r="I24" s="237"/>
      <c r="J24" s="238"/>
      <c r="K24" s="40"/>
      <c r="L24" s="154">
        <f t="shared" si="0"/>
        <v>0</v>
      </c>
      <c r="M24" s="154"/>
      <c r="N24" s="82"/>
      <c r="O24" s="82"/>
      <c r="P24" s="82"/>
      <c r="Q24" s="82"/>
      <c r="R24" s="83"/>
    </row>
    <row r="25" spans="1:18" ht="18.75" customHeight="1">
      <c r="A25" s="24"/>
      <c r="B25" s="82"/>
      <c r="C25" s="236"/>
      <c r="D25" s="236"/>
      <c r="E25" s="236"/>
      <c r="F25" s="236"/>
      <c r="G25" s="67"/>
      <c r="H25" s="30"/>
      <c r="I25" s="237"/>
      <c r="J25" s="238"/>
      <c r="K25" s="40"/>
      <c r="L25" s="154">
        <f t="shared" si="0"/>
        <v>0</v>
      </c>
      <c r="M25" s="154"/>
      <c r="N25" s="82"/>
      <c r="O25" s="82"/>
      <c r="P25" s="82"/>
      <c r="Q25" s="82"/>
      <c r="R25" s="83"/>
    </row>
    <row r="26" spans="1:18" ht="18.75" customHeight="1">
      <c r="A26" s="24"/>
      <c r="B26" s="82"/>
      <c r="C26" s="82"/>
      <c r="D26" s="82"/>
      <c r="E26" s="82"/>
      <c r="F26" s="82"/>
      <c r="G26" s="67"/>
      <c r="H26" s="30"/>
      <c r="I26" s="237"/>
      <c r="J26" s="238"/>
      <c r="K26" s="40"/>
      <c r="L26" s="154">
        <f t="shared" si="0"/>
        <v>0</v>
      </c>
      <c r="M26" s="154"/>
      <c r="N26" s="82"/>
      <c r="O26" s="82"/>
      <c r="P26" s="82"/>
      <c r="Q26" s="82"/>
      <c r="R26" s="83"/>
    </row>
    <row r="27" spans="1:18" ht="18.75" customHeight="1">
      <c r="A27" s="24"/>
      <c r="B27" s="82"/>
      <c r="C27" s="236"/>
      <c r="D27" s="236"/>
      <c r="E27" s="236"/>
      <c r="F27" s="236"/>
      <c r="G27" s="67"/>
      <c r="H27" s="30"/>
      <c r="I27" s="237"/>
      <c r="J27" s="238"/>
      <c r="K27" s="40"/>
      <c r="L27" s="154">
        <f t="shared" si="0"/>
        <v>0</v>
      </c>
      <c r="M27" s="154"/>
      <c r="N27" s="82"/>
      <c r="O27" s="82"/>
      <c r="P27" s="82"/>
      <c r="Q27" s="82"/>
      <c r="R27" s="83"/>
    </row>
    <row r="28" spans="1:18" ht="18.75" customHeight="1">
      <c r="A28" s="24"/>
      <c r="B28" s="242"/>
      <c r="C28" s="243"/>
      <c r="D28" s="243"/>
      <c r="E28" s="243"/>
      <c r="F28" s="243"/>
      <c r="G28" s="67"/>
      <c r="H28" s="30"/>
      <c r="I28" s="237"/>
      <c r="J28" s="238"/>
      <c r="K28" s="40"/>
      <c r="L28" s="154">
        <f t="shared" si="0"/>
        <v>0</v>
      </c>
      <c r="M28" s="154"/>
      <c r="N28" s="82"/>
      <c r="O28" s="82"/>
      <c r="P28" s="82"/>
      <c r="Q28" s="82"/>
      <c r="R28" s="83"/>
    </row>
    <row r="29" spans="1:18" ht="18.75" customHeight="1">
      <c r="A29" s="24"/>
      <c r="B29" s="82"/>
      <c r="C29" s="82"/>
      <c r="D29" s="82"/>
      <c r="E29" s="82"/>
      <c r="F29" s="82"/>
      <c r="G29" s="67"/>
      <c r="H29" s="30"/>
      <c r="I29" s="237"/>
      <c r="J29" s="238"/>
      <c r="K29" s="40"/>
      <c r="L29" s="154">
        <f t="shared" si="0"/>
        <v>0</v>
      </c>
      <c r="M29" s="154"/>
      <c r="N29" s="82"/>
      <c r="O29" s="82"/>
      <c r="P29" s="82"/>
      <c r="Q29" s="82"/>
      <c r="R29" s="83"/>
    </row>
    <row r="30" spans="1:18" ht="18.75" customHeight="1" thickBot="1">
      <c r="A30" s="33"/>
      <c r="B30" s="240" t="s">
        <v>69</v>
      </c>
      <c r="C30" s="241"/>
      <c r="D30" s="241"/>
      <c r="E30" s="241"/>
      <c r="F30" s="241"/>
      <c r="G30" s="35"/>
      <c r="H30" s="31"/>
      <c r="I30" s="240"/>
      <c r="J30" s="241"/>
      <c r="K30" s="44"/>
      <c r="L30" s="259">
        <f>SUM(L6:M29)</f>
        <v>0</v>
      </c>
      <c r="M30" s="259"/>
      <c r="N30" s="260"/>
      <c r="O30" s="260"/>
      <c r="P30" s="260"/>
      <c r="Q30" s="260"/>
      <c r="R30" s="261"/>
    </row>
    <row r="31" ht="7.5" customHeight="1"/>
    <row r="32" ht="7.5" customHeight="1"/>
    <row r="33" ht="7.5" customHeight="1"/>
    <row r="34" ht="7.5" customHeight="1"/>
    <row r="35" ht="7.5" customHeight="1"/>
  </sheetData>
  <sheetProtection/>
  <mergeCells count="113">
    <mergeCell ref="B29:F29"/>
    <mergeCell ref="I29:J29"/>
    <mergeCell ref="L29:M29"/>
    <mergeCell ref="N29:R29"/>
    <mergeCell ref="B30:F30"/>
    <mergeCell ref="I30:J30"/>
    <mergeCell ref="L30:M30"/>
    <mergeCell ref="N30:R30"/>
    <mergeCell ref="B27:F27"/>
    <mergeCell ref="I27:J27"/>
    <mergeCell ref="L27:M27"/>
    <mergeCell ref="N27:R27"/>
    <mergeCell ref="B28:F28"/>
    <mergeCell ref="I28:J28"/>
    <mergeCell ref="L28:M28"/>
    <mergeCell ref="N28:R28"/>
    <mergeCell ref="B25:F25"/>
    <mergeCell ref="I25:J25"/>
    <mergeCell ref="L25:M25"/>
    <mergeCell ref="N25:R25"/>
    <mergeCell ref="B26:F26"/>
    <mergeCell ref="I26:J26"/>
    <mergeCell ref="L26:M26"/>
    <mergeCell ref="N26:R26"/>
    <mergeCell ref="B23:F23"/>
    <mergeCell ref="I23:J23"/>
    <mergeCell ref="L23:M23"/>
    <mergeCell ref="N23:R23"/>
    <mergeCell ref="B24:F24"/>
    <mergeCell ref="I24:J24"/>
    <mergeCell ref="L24:M24"/>
    <mergeCell ref="N24:R24"/>
    <mergeCell ref="B21:F21"/>
    <mergeCell ref="I21:J21"/>
    <mergeCell ref="L21:M21"/>
    <mergeCell ref="N21:R21"/>
    <mergeCell ref="B22:F22"/>
    <mergeCell ref="I22:J22"/>
    <mergeCell ref="L22:M22"/>
    <mergeCell ref="N22:R22"/>
    <mergeCell ref="B19:F19"/>
    <mergeCell ref="I19:J19"/>
    <mergeCell ref="L19:M19"/>
    <mergeCell ref="N19:R19"/>
    <mergeCell ref="B20:F20"/>
    <mergeCell ref="I20:J20"/>
    <mergeCell ref="L20:M20"/>
    <mergeCell ref="N20:R20"/>
    <mergeCell ref="B17:F17"/>
    <mergeCell ref="I17:J17"/>
    <mergeCell ref="L17:M17"/>
    <mergeCell ref="N17:R17"/>
    <mergeCell ref="B18:F18"/>
    <mergeCell ref="I18:J18"/>
    <mergeCell ref="L18:M18"/>
    <mergeCell ref="N18:R18"/>
    <mergeCell ref="B15:F15"/>
    <mergeCell ref="I15:J15"/>
    <mergeCell ref="L15:M15"/>
    <mergeCell ref="N15:R15"/>
    <mergeCell ref="B16:F16"/>
    <mergeCell ref="I16:J16"/>
    <mergeCell ref="L16:M16"/>
    <mergeCell ref="N16:R16"/>
    <mergeCell ref="B13:F13"/>
    <mergeCell ref="I13:J13"/>
    <mergeCell ref="L13:M13"/>
    <mergeCell ref="N13:R13"/>
    <mergeCell ref="B14:F14"/>
    <mergeCell ref="I14:J14"/>
    <mergeCell ref="L14:M14"/>
    <mergeCell ref="N14:R14"/>
    <mergeCell ref="B11:F11"/>
    <mergeCell ref="I11:J11"/>
    <mergeCell ref="L11:M11"/>
    <mergeCell ref="N11:R11"/>
    <mergeCell ref="B12:F12"/>
    <mergeCell ref="I12:J12"/>
    <mergeCell ref="L12:M12"/>
    <mergeCell ref="N12:R12"/>
    <mergeCell ref="B9:F9"/>
    <mergeCell ref="I9:J9"/>
    <mergeCell ref="L9:M9"/>
    <mergeCell ref="N9:R9"/>
    <mergeCell ref="B10:F10"/>
    <mergeCell ref="I10:J10"/>
    <mergeCell ref="L10:M10"/>
    <mergeCell ref="N10:R10"/>
    <mergeCell ref="B7:F7"/>
    <mergeCell ref="I7:J7"/>
    <mergeCell ref="L7:M7"/>
    <mergeCell ref="N7:R7"/>
    <mergeCell ref="B8:F8"/>
    <mergeCell ref="I8:J8"/>
    <mergeCell ref="L8:M8"/>
    <mergeCell ref="N8:R8"/>
    <mergeCell ref="A4:B4"/>
    <mergeCell ref="B5:F5"/>
    <mergeCell ref="I5:J5"/>
    <mergeCell ref="L5:M5"/>
    <mergeCell ref="N5:R5"/>
    <mergeCell ref="B6:F6"/>
    <mergeCell ref="I6:J6"/>
    <mergeCell ref="L6:M6"/>
    <mergeCell ref="N6:R6"/>
    <mergeCell ref="A1:R1"/>
    <mergeCell ref="A2:D2"/>
    <mergeCell ref="A3:B3"/>
    <mergeCell ref="C3:E3"/>
    <mergeCell ref="F3:G3"/>
    <mergeCell ref="H3:L3"/>
    <mergeCell ref="M3:N3"/>
    <mergeCell ref="O3:R3"/>
  </mergeCells>
  <printOptions horizontalCentered="1" verticalCentered="1"/>
  <pageMargins left="0.3937007874015748" right="0.3937007874015748" top="0.5905511811023623" bottom="0.3937007874015748" header="0" footer="0.1968503937007874"/>
  <pageSetup blackAndWhite="1" horizontalDpi="600" verticalDpi="600" orientation="landscape" paperSize="9" r:id="rId1"/>
  <headerFooter alignWithMargins="0">
    <oddFooter>&amp;C&amp;"ＭＳ Ｐ明朝,標準"&amp;10株式会社　国土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imai</dc:creator>
  <cp:keywords/>
  <dc:description/>
  <cp:lastModifiedBy>takeda</cp:lastModifiedBy>
  <cp:lastPrinted>2023-09-21T06:30:03Z</cp:lastPrinted>
  <dcterms:created xsi:type="dcterms:W3CDTF">2010-07-29T08:35:38Z</dcterms:created>
  <dcterms:modified xsi:type="dcterms:W3CDTF">2023-09-21T06:30:53Z</dcterms:modified>
  <cp:category/>
  <cp:version/>
  <cp:contentType/>
  <cp:contentStatus/>
</cp:coreProperties>
</file>